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78190\Desktop\"/>
    </mc:Choice>
  </mc:AlternateContent>
  <xr:revisionPtr revIDLastSave="0" documentId="8_{8FDC8247-19AC-4B70-9308-4C43B1F35480}" xr6:coauthVersionLast="47" xr6:coauthVersionMax="47" xr10:uidLastSave="{00000000-0000-0000-0000-000000000000}"/>
  <bookViews>
    <workbookView xWindow="-108" yWindow="-108" windowWidth="23256" windowHeight="13896" firstSheet="4" activeTab="13" xr2:uid="{00000000-000D-0000-FFFF-FFFF00000000}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项目绩效目标表" sheetId="17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5" l="1"/>
  <c r="B7" i="3"/>
  <c r="E36" i="2"/>
  <c r="C36" i="2"/>
</calcChain>
</file>

<file path=xl/sharedStrings.xml><?xml version="1.0" encoding="utf-8"?>
<sst xmlns="http://schemas.openxmlformats.org/spreadsheetml/2006/main" count="569" uniqueCount="268">
  <si>
    <t>单位名称：[501010]攀枝花市儿童福利院</t>
  </si>
  <si>
    <t>2021年部门预算</t>
  </si>
  <si>
    <t>报送日期：    2021 年  2 月 10 日</t>
  </si>
  <si>
    <t>样表1</t>
  </si>
  <si>
    <t xml:space="preserve">
表1</t>
  </si>
  <si>
    <t xml:space="preserve"> </t>
  </si>
  <si>
    <t>单位收支总表</t>
  </si>
  <si>
    <t>单位：攀枝花市儿童福利院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</si>
  <si>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</si>
  <si>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</si>
  <si>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</si>
  <si>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</si>
  <si>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</si>
  <si>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</si>
  <si>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</si>
  <si>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</si>
  <si>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</si>
  <si>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</si>
  <si>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</si>
  <si>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</si>
  <si>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</si>
  <si>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</si>
  <si>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</si>
  <si>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</si>
  <si>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</si>
  <si>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</si>
  <si>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</si>
  <si>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</si>
  <si>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</si>
  <si>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</si>
  <si>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</si>
  <si>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</si>
  <si>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</si>
  <si>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</si>
  <si>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</si>
  <si>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</si>
  <si>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</si>
  <si>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</si>
  <si>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</si>
  <si>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</si>
  <si>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</si>
  <si>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</si>
  <si>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</si>
  <si>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</si>
  <si>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</si>
  <si>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</si>
  <si>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</si>
  <si>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</si>
  <si>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</si>
  <si>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</si>
  <si>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</si>
  <si>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</si>
  <si>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</si>
  <si>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</si>
  <si>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</si>
  <si>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</si>
  <si>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</si>
  <si>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</si>
  <si>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</si>
  <si>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</si>
  <si>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</si>
  <si>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</si>
  <si>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</si>
  <si>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</si>
  <si>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</si>
  <si>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</si>
  <si>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</si>
  <si>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</si>
  <si>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</si>
  <si>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</si>
  <si>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</si>
  <si>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</si>
  <si>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</si>
  <si>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</si>
  <si>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</si>
  <si>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</si>
  <si>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</si>
  <si>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</si>
  <si>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</si>
  <si>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</si>
  <si>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</si>
  <si>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</si>
  <si>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</si>
  <si>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</si>
  <si>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</si>
  <si>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</si>
  <si>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208</t>
  </si>
  <si>
    <t>05</t>
  </si>
  <si>
    <t>机关事业单位基本养老保险缴费支出</t>
  </si>
  <si>
    <t>10</t>
  </si>
  <si>
    <t>01</t>
  </si>
  <si>
    <t>儿童福利</t>
  </si>
  <si>
    <t>221</t>
  </si>
  <si>
    <t>02</t>
  </si>
  <si>
    <t>住房公积金</t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</si>
  <si>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</si>
  <si>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</si>
  <si>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</si>
  <si>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</si>
  <si>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</si>
  <si>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</si>
  <si>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</si>
  <si>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</si>
  <si>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</si>
  <si>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</si>
  <si>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</si>
  <si>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</si>
  <si>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</si>
  <si>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</si>
  <si>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</si>
  <si>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</si>
  <si>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</si>
  <si>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</si>
  <si>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</si>
  <si>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</si>
  <si>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</si>
  <si>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</si>
  <si>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</si>
  <si>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</si>
  <si>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</si>
  <si>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</si>
  <si>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</si>
  <si>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</si>
  <si>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</si>
  <si>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</si>
  <si>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</si>
  <si>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</si>
  <si>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</si>
  <si>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</si>
  <si>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</si>
  <si>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</si>
  <si>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</si>
  <si>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</si>
  <si>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</si>
  <si>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</si>
  <si>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样表5</t>
  </si>
  <si>
    <t>表2-1</t>
  </si>
  <si>
    <t>财政拨款支出预算表（部门经济分类科目）</t>
  </si>
  <si>
    <t>单位：</t>
  </si>
  <si>
    <t>攀枝花市儿童福利院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</si>
  <si>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</si>
  <si>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</si>
  <si>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</si>
  <si>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</si>
  <si>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</si>
  <si>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</si>
  <si>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</si>
  <si>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</si>
  <si>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</si>
  <si>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301</t>
  </si>
  <si>
    <t>基本工资</t>
  </si>
  <si>
    <t>津贴补贴</t>
  </si>
  <si>
    <t>07</t>
  </si>
  <si>
    <t>绩效工资</t>
  </si>
  <si>
    <t>08</t>
  </si>
  <si>
    <t>机关事业单位基本养老保险缴费</t>
  </si>
  <si>
    <t>职工基本医疗保险缴费</t>
  </si>
  <si>
    <t>11</t>
  </si>
  <si>
    <t>公务员医疗补助缴费</t>
  </si>
  <si>
    <t>12</t>
  </si>
  <si>
    <t>其他社会保障缴费</t>
  </si>
  <si>
    <t>13</t>
  </si>
  <si>
    <t>99</t>
  </si>
  <si>
    <t>其他工资福利支出</t>
  </si>
  <si>
    <t>302</t>
  </si>
  <si>
    <t>办公费</t>
  </si>
  <si>
    <t>水费</t>
  </si>
  <si>
    <t>06</t>
  </si>
  <si>
    <t>电费</t>
  </si>
  <si>
    <t>邮电费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</si>
  <si>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</si>
  <si>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</si>
  <si>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</si>
  <si>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</si>
  <si>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</si>
  <si>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</si>
  <si>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</si>
  <si>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</si>
  <si>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</si>
  <si>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</si>
  <si>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303</t>
  </si>
  <si>
    <t>退休费</t>
  </si>
  <si>
    <t>医疗费补助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</si>
  <si>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</si>
  <si>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</si>
  <si>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</si>
  <si>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</si>
  <si>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</si>
  <si>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</si>
  <si>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</si>
  <si>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</si>
  <si>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</si>
  <si>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</si>
  <si>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</si>
  <si>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</si>
  <si>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项目名称</t>
  </si>
  <si>
    <t>金额</t>
  </si>
  <si>
    <t>孤儿收养费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</si>
  <si>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</si>
  <si>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</si>
  <si>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</si>
  <si>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</si>
  <si>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</si>
  <si>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</si>
  <si>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</si>
  <si>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</si>
  <si>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</si>
  <si>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</si>
  <si>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</si>
  <si>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</si>
  <si>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</si>
  <si>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</si>
  <si>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</si>
  <si>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</si>
  <si>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</si>
  <si>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</si>
  <si>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</si>
  <si>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部门（单位）预算项目绩效目标表</t>
  </si>
  <si>
    <t>(2021年度)</t>
  </si>
  <si>
    <t>项目名称：</t>
  </si>
  <si>
    <t>部门（单位）：</t>
  </si>
  <si>
    <t>项目资金（元）</t>
  </si>
  <si>
    <t>年度资金总额</t>
  </si>
  <si>
    <t>80万元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</si>
  <si>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</si>
  <si>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</si>
  <si>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</si>
  <si>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</si>
  <si>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</si>
  <si>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</si>
  <si>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</si>
  <si>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</si>
  <si>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</si>
  <si>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</si>
  <si>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孤弃儿童人数</t>
  </si>
  <si>
    <t>45人</t>
  </si>
  <si>
    <t>孤弃儿童学习费</t>
  </si>
  <si>
    <t>8名孤弃学生晚辅费、10名孤弃儿童技能培训费</t>
  </si>
  <si>
    <t>社会实践活动次数</t>
  </si>
  <si>
    <t>护理股每月带12名轻度脑瘫儿童外出进行社会实践活动，每月一次，一年共计12次</t>
  </si>
  <si>
    <t>质量指标</t>
  </si>
  <si>
    <t>孤儿养育指标</t>
  </si>
  <si>
    <t>根据民政部（关于提高全省孤儿基本生活最低养育标准的通知）要求标准化、专业化养育孤残儿童</t>
  </si>
  <si>
    <t>时效指标</t>
  </si>
  <si>
    <t>年度工作指标按期完成</t>
  </si>
  <si>
    <t>2021年</t>
  </si>
  <si>
    <t>成本指标</t>
  </si>
  <si>
    <t>孤弃儿童生活费</t>
  </si>
  <si>
    <t>孤弃儿童生活费按照750元/人/月*45人*12月，合计405000元；水电费按照204元/人/月*45人*12月，合计110160元</t>
  </si>
  <si>
    <t>孤弃儿童晚辅费、艺术培训费</t>
  </si>
  <si>
    <t>按照90元*8人*21天*10月，合计151200元；艺术培训费按照180元*10人*1月4次*12月，合计86400元</t>
  </si>
  <si>
    <t>社会实践活动费、医疗费</t>
  </si>
  <si>
    <t>按照护理股每月带12名轻度脑瘫儿童外出进行一次社会实践活动，125元/人/月*12人*12月小计18000元；医疗费参考2020年孤弃儿童医疗费支出暂估29240元</t>
  </si>
  <si>
    <t>项目效益</t>
  </si>
  <si>
    <t>社会效益指标</t>
  </si>
  <si>
    <t>促进社会和谐、促进社会公平正义、提高社会整体福利</t>
  </si>
  <si>
    <t>促进社会和谐，确保无孤弃儿童流落街头，无家可归，享受公平生活、生命权益，提高社会的整体福利指导的落实</t>
  </si>
  <si>
    <t>为45名孤弃儿童提供生活、教育、医疗等保障</t>
  </si>
  <si>
    <t>确保孤弃儿童生活、教育、医疗等保障达到100%</t>
  </si>
  <si>
    <t>可持续影响指标</t>
  </si>
  <si>
    <t>稳定保障院内孤弃儿童能健康快乐的成长，给他们一个温暖的家</t>
  </si>
  <si>
    <t>保障院内孤弃儿童生活水平、教育水平、医疗水平逐步的提高，使院内孤弃儿童能购感受家的温暖，感恩社会</t>
  </si>
  <si>
    <t>满意度指标</t>
  </si>
  <si>
    <t>服务对象满意度指标</t>
  </si>
  <si>
    <t>孤儿满意度</t>
  </si>
  <si>
    <t>≥95%</t>
  </si>
  <si>
    <t>社会满意度</t>
  </si>
  <si>
    <t>保障全市无依无靠，无来源孤弃儿童的收养、保育护理、康复治疗、特殊教学以及为社会残疾儿童提供代养等服务工作。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</si>
</sst>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);[Red]\(0.00\)"/>
  </numFmts>
  <fonts count="23">
    <font>
      <sz val="11"/>
      <color indexed="8"/>
      <name val="宋体"/>
      <charset val="1"/>
      <scheme val="minor"/>
    </font>
    <font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2"/>
      <name val="方正黑体简体"/>
      <charset val="134"/>
    </font>
    <font>
      <sz val="9"/>
      <name val="simhei"/>
      <family val="1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SimSun"/>
      <charset val="134"/>
    </font>
    <font>
      <sz val="11"/>
      <name val="SimSun"/>
      <charset val="134"/>
    </font>
    <font>
      <sz val="9"/>
      <name val="Times New Roman"/>
      <family val="1"/>
    </font>
    <font>
      <sz val="9"/>
      <name val="宋体"/>
      <family val="3"/>
      <charset val="134"/>
      <scheme val="minor"/>
    </font>
    <font>
      <b/>
      <sz val="16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26"/>
      <name val="方正小标宋简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0" xfId="0" applyFont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right" vertical="center" wrapText="1"/>
    </xf>
    <xf numFmtId="0" fontId="1" fillId="0" borderId="9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8" fillId="0" borderId="10" xfId="0" applyFont="1" applyBorder="1">
      <alignment vertical="center"/>
    </xf>
    <xf numFmtId="4" fontId="7" fillId="0" borderId="1" xfId="0" applyNumberFormat="1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/>
    </xf>
    <xf numFmtId="178" fontId="1" fillId="0" borderId="1" xfId="0" applyNumberFormat="1" applyFont="1" applyBorder="1" applyAlignment="1">
      <alignment horizontal="center" vertical="center" wrapText="1"/>
    </xf>
    <xf numFmtId="178" fontId="1" fillId="0" borderId="16" xfId="0" applyNumberFormat="1" applyFont="1" applyBorder="1" applyAlignment="1">
      <alignment horizontal="center" vertical="center" wrapText="1"/>
    </xf>
    <xf numFmtId="178" fontId="1" fillId="0" borderId="6" xfId="0" applyNumberFormat="1" applyFont="1" applyBorder="1" applyAlignment="1">
      <alignment horizontal="center" vertical="center" wrapText="1"/>
    </xf>
    <xf numFmtId="178" fontId="1" fillId="0" borderId="7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6" fillId="0" borderId="9" xfId="0" applyFont="1" applyBorder="1" applyAlignment="1">
      <alignment horizontal="right" vertical="center"/>
    </xf>
    <xf numFmtId="49" fontId="1" fillId="0" borderId="7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6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>
      <alignment vertical="center"/>
    </xf>
    <xf numFmtId="0" fontId="10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right" vertical="center" wrapText="1"/>
    </xf>
    <xf numFmtId="0" fontId="10" fillId="0" borderId="1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78" fontId="1" fillId="0" borderId="7" xfId="0" applyNumberFormat="1" applyFont="1" applyBorder="1" applyAlignment="1">
      <alignment vertical="center" wrapText="1"/>
    </xf>
    <xf numFmtId="178" fontId="1" fillId="0" borderId="1" xfId="0" applyNumberFormat="1" applyFont="1" applyBorder="1" applyAlignment="1">
      <alignment vertical="center" wrapText="1"/>
    </xf>
    <xf numFmtId="178" fontId="1" fillId="0" borderId="6" xfId="0" applyNumberFormat="1" applyFont="1" applyBorder="1" applyAlignment="1">
      <alignment vertical="center" wrapText="1"/>
    </xf>
    <xf numFmtId="178" fontId="12" fillId="0" borderId="7" xfId="0" applyNumberFormat="1" applyFont="1" applyBorder="1" applyAlignment="1">
      <alignment vertical="center" wrapText="1"/>
    </xf>
    <xf numFmtId="178" fontId="13" fillId="0" borderId="7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right" vertical="center" wrapText="1"/>
    </xf>
    <xf numFmtId="0" fontId="10" fillId="0" borderId="9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 wrapText="1"/>
    </xf>
    <xf numFmtId="178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0" fillId="0" borderId="8" xfId="0" applyFont="1" applyBorder="1">
      <alignment vertical="center"/>
    </xf>
    <xf numFmtId="0" fontId="11" fillId="0" borderId="8" xfId="0" applyFont="1" applyBorder="1" applyAlignment="1">
      <alignment horizontal="right" vertical="center"/>
    </xf>
    <xf numFmtId="0" fontId="10" fillId="0" borderId="9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178" fontId="9" fillId="0" borderId="2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5" fillId="0" borderId="0" xfId="0" applyFont="1">
      <alignment vertical="center"/>
    </xf>
    <xf numFmtId="0" fontId="16" fillId="0" borderId="10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vertical="center" wrapText="1"/>
    </xf>
    <xf numFmtId="0" fontId="17" fillId="0" borderId="0" xfId="0" applyFo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right" vertical="center"/>
    </xf>
    <xf numFmtId="0" fontId="4" fillId="0" borderId="10" xfId="0" applyFont="1" applyBorder="1" applyAlignment="1">
      <alignment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178" fontId="1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4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?A9300115" TargetMode="External"/><Relationship Id="rId1" Type="http://schemas.openxmlformats.org/officeDocument/2006/relationships/externalLinkPath" Target="file:///\\A9300115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4"/>
  <sheetViews>
    <sheetView workbookViewId="0">
      <selection activeCell="A2" sqref="A2"/>
    </sheetView>
  </sheetViews>
  <sheetFormatPr defaultColWidth="9" defaultRowHeight="15.6"/>
  <cols>
    <col min="1" max="1" width="123.109375" style="104" customWidth="1"/>
    <col min="2" max="16384" width="9" style="104"/>
  </cols>
  <sheetData>
    <row r="1" spans="1:1" ht="136.94999999999999" customHeight="1">
      <c r="A1" s="103" t="s">
        <v>0</v>
      </c>
    </row>
    <row r="2" spans="1:1" s="103" customFormat="1" ht="102.45" customHeight="1">
      <c r="A2" s="103" t="s">
        <v>1</v>
      </c>
    </row>
    <row r="4" spans="1:1" s="103" customFormat="1" ht="77.55" customHeight="1">
      <c r="A4" s="103" t="s">
        <v>2</v>
      </c>
    </row>
  </sheetData>
  <phoneticPr fontId="13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8"/>
  <sheetViews>
    <sheetView workbookViewId="0">
      <pane ySplit="6" topLeftCell="A7" activePane="bottomLeft" state="frozen"/>
      <selection pane="bottomLeft" activeCell="F13" sqref="F13"/>
    </sheetView>
  </sheetViews>
  <sheetFormatPr defaultColWidth="10" defaultRowHeight="14.4"/>
  <cols>
    <col min="1" max="1" width="1.5546875" customWidth="1"/>
    <col min="2" max="7" width="21.6640625" customWidth="1"/>
    <col min="8" max="8" width="1.5546875" customWidth="1"/>
    <col min="9" max="9" width="9.77734375" customWidth="1"/>
  </cols>
  <sheetData>
    <row r="1" spans="1:8" ht="25.05" customHeight="1">
      <c r="A1" s="10"/>
      <c r="B1" s="11" t="s">
        <v>198</v>
      </c>
      <c r="C1" s="13"/>
      <c r="D1" s="13"/>
      <c r="E1" s="13"/>
      <c r="F1" s="13"/>
      <c r="G1" s="14" t="s">
        <v>199</v>
      </c>
      <c r="H1" s="18"/>
    </row>
    <row r="2" spans="1:8" ht="22.8" customHeight="1">
      <c r="A2" s="10"/>
      <c r="B2" s="108" t="s">
        <v>200</v>
      </c>
      <c r="C2" s="109"/>
      <c r="D2" s="109"/>
      <c r="E2" s="109"/>
      <c r="F2" s="109"/>
      <c r="G2" s="110"/>
      <c r="H2" s="18" t="s">
        <v>5</v>
      </c>
    </row>
    <row r="3" spans="1:8" ht="19.5" customHeight="1">
      <c r="A3" s="15"/>
      <c r="B3" s="111" t="s">
        <v>7</v>
      </c>
      <c r="C3" s="111"/>
      <c r="D3" s="17"/>
      <c r="E3" s="17"/>
      <c r="F3" s="17"/>
      <c r="G3" s="17" t="s">
        <v>8</v>
      </c>
      <c r="H3" s="25"/>
    </row>
    <row r="4" spans="1:8" ht="24.45" customHeight="1">
      <c r="A4" s="18"/>
      <c r="B4" s="106" t="s">
        <v>201</v>
      </c>
      <c r="C4" s="106"/>
      <c r="D4" s="106"/>
      <c r="E4" s="106"/>
      <c r="F4" s="106"/>
      <c r="G4" s="106"/>
      <c r="H4" s="26"/>
    </row>
    <row r="5" spans="1:8" ht="24.45" customHeight="1">
      <c r="A5" s="20"/>
      <c r="B5" s="106" t="s">
        <v>62</v>
      </c>
      <c r="C5" s="112" t="s">
        <v>202</v>
      </c>
      <c r="D5" s="106" t="s">
        <v>203</v>
      </c>
      <c r="E5" s="106"/>
      <c r="F5" s="106"/>
      <c r="G5" s="106" t="s">
        <v>172</v>
      </c>
      <c r="H5" s="26"/>
    </row>
    <row r="6" spans="1:8" ht="24.45" customHeight="1">
      <c r="A6" s="20"/>
      <c r="B6" s="106"/>
      <c r="C6" s="112"/>
      <c r="D6" s="19" t="s">
        <v>148</v>
      </c>
      <c r="E6" s="19" t="s">
        <v>204</v>
      </c>
      <c r="F6" s="19" t="s">
        <v>205</v>
      </c>
      <c r="G6" s="106"/>
      <c r="H6" s="27"/>
    </row>
    <row r="7" spans="1:8" ht="27" customHeight="1">
      <c r="A7" s="21"/>
      <c r="B7" s="33">
        <v>2</v>
      </c>
      <c r="C7" s="34">
        <v>0</v>
      </c>
      <c r="D7" s="35">
        <v>1.62</v>
      </c>
      <c r="E7" s="36">
        <v>0</v>
      </c>
      <c r="F7" s="33">
        <v>1.62</v>
      </c>
      <c r="G7" s="34">
        <v>0.38</v>
      </c>
      <c r="H7" s="28"/>
    </row>
    <row r="8" spans="1:8" ht="27" customHeight="1">
      <c r="A8" s="21"/>
      <c r="B8" s="33">
        <v>2</v>
      </c>
      <c r="C8" s="34">
        <v>0</v>
      </c>
      <c r="D8" s="35">
        <v>1.62</v>
      </c>
      <c r="E8" s="36">
        <v>0</v>
      </c>
      <c r="F8" s="33">
        <v>1.62</v>
      </c>
      <c r="G8" s="34">
        <v>0.38</v>
      </c>
      <c r="H8" s="28"/>
    </row>
    <row r="9" spans="1:8" ht="27" customHeight="1">
      <c r="A9" s="21"/>
      <c r="B9" s="22"/>
      <c r="C9" s="22"/>
      <c r="D9" s="22"/>
      <c r="E9" s="22"/>
      <c r="F9" s="22"/>
      <c r="G9" s="22"/>
      <c r="H9" s="28"/>
    </row>
    <row r="10" spans="1:8" ht="27" customHeight="1">
      <c r="A10" s="21"/>
      <c r="B10" s="22"/>
      <c r="C10" s="22"/>
      <c r="D10" s="22"/>
      <c r="E10" s="22"/>
      <c r="F10" s="22"/>
      <c r="G10" s="22"/>
      <c r="H10" s="28"/>
    </row>
    <row r="11" spans="1:8" ht="27" customHeight="1">
      <c r="A11" s="21"/>
      <c r="B11" s="22"/>
      <c r="C11" s="22"/>
      <c r="D11" s="22"/>
      <c r="E11" s="22"/>
      <c r="F11" s="22"/>
      <c r="G11" s="22"/>
      <c r="H11" s="28"/>
    </row>
    <row r="12" spans="1:8" ht="27" customHeight="1">
      <c r="A12" s="21"/>
      <c r="B12" s="22"/>
      <c r="C12" s="22"/>
      <c r="D12" s="22"/>
      <c r="E12" s="22"/>
      <c r="F12" s="22"/>
      <c r="G12" s="22"/>
      <c r="H12" s="28"/>
    </row>
    <row r="13" spans="1:8" ht="27" customHeight="1">
      <c r="A13" s="21"/>
      <c r="B13" s="22"/>
      <c r="C13" s="22"/>
      <c r="D13" s="22"/>
      <c r="E13" s="22"/>
      <c r="F13" s="22"/>
      <c r="G13" s="22"/>
      <c r="H13" s="28"/>
    </row>
    <row r="14" spans="1:8" ht="27" customHeight="1">
      <c r="A14" s="21"/>
      <c r="B14" s="22"/>
      <c r="C14" s="22"/>
      <c r="D14" s="22"/>
      <c r="E14" s="22"/>
      <c r="F14" s="22"/>
      <c r="G14" s="22"/>
      <c r="H14" s="28"/>
    </row>
    <row r="15" spans="1:8" ht="27" customHeight="1">
      <c r="A15" s="21"/>
      <c r="B15" s="22"/>
      <c r="C15" s="22"/>
      <c r="D15" s="22"/>
      <c r="E15" s="22"/>
      <c r="F15" s="22"/>
      <c r="G15" s="22"/>
      <c r="H15" s="28"/>
    </row>
    <row r="16" spans="1:8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1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30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4.4"/>
  <cols>
    <col min="1" max="1" width="1.5546875" customWidth="1"/>
    <col min="2" max="4" width="6.21875" customWidth="1"/>
    <col min="5" max="5" width="50" customWidth="1"/>
    <col min="6" max="8" width="18.33203125" customWidth="1"/>
    <col min="9" max="9" width="1.5546875" customWidth="1"/>
    <col min="10" max="12" width="9.77734375" customWidth="1"/>
  </cols>
  <sheetData>
    <row r="1" spans="1:9" ht="25.05" customHeight="1">
      <c r="A1" s="10"/>
      <c r="B1" s="11" t="s">
        <v>206</v>
      </c>
      <c r="C1" s="11"/>
      <c r="D1" s="11"/>
      <c r="E1" s="12"/>
      <c r="F1" s="13"/>
      <c r="G1" s="13"/>
      <c r="H1" s="14" t="s">
        <v>207</v>
      </c>
      <c r="I1" s="18"/>
    </row>
    <row r="2" spans="1:9" ht="22.8" customHeight="1">
      <c r="A2" s="10"/>
      <c r="B2" s="113" t="s">
        <v>208</v>
      </c>
      <c r="C2" s="113"/>
      <c r="D2" s="113"/>
      <c r="E2" s="113"/>
      <c r="F2" s="113"/>
      <c r="G2" s="113"/>
      <c r="H2" s="113"/>
      <c r="I2" s="18" t="s">
        <v>5</v>
      </c>
    </row>
    <row r="3" spans="1:9" ht="19.5" customHeight="1">
      <c r="A3" s="15"/>
      <c r="B3" s="111" t="s">
        <v>7</v>
      </c>
      <c r="C3" s="111"/>
      <c r="D3" s="111"/>
      <c r="E3" s="111"/>
      <c r="F3" s="15"/>
      <c r="G3" s="15"/>
      <c r="H3" s="17" t="s">
        <v>8</v>
      </c>
      <c r="I3" s="25"/>
    </row>
    <row r="4" spans="1:9" ht="24.45" customHeight="1">
      <c r="A4" s="18"/>
      <c r="B4" s="106" t="s">
        <v>11</v>
      </c>
      <c r="C4" s="106"/>
      <c r="D4" s="106"/>
      <c r="E4" s="106"/>
      <c r="F4" s="106" t="s">
        <v>209</v>
      </c>
      <c r="G4" s="106"/>
      <c r="H4" s="106"/>
      <c r="I4" s="26"/>
    </row>
    <row r="5" spans="1:9" ht="24.45" customHeight="1">
      <c r="A5" s="20"/>
      <c r="B5" s="106" t="s">
        <v>80</v>
      </c>
      <c r="C5" s="106"/>
      <c r="D5" s="106"/>
      <c r="E5" s="106" t="s">
        <v>81</v>
      </c>
      <c r="F5" s="106" t="s">
        <v>62</v>
      </c>
      <c r="G5" s="106" t="s">
        <v>76</v>
      </c>
      <c r="H5" s="106" t="s">
        <v>77</v>
      </c>
      <c r="I5" s="26"/>
    </row>
    <row r="6" spans="1:9" ht="24.45" customHeight="1">
      <c r="A6" s="20"/>
      <c r="B6" s="19" t="s">
        <v>82</v>
      </c>
      <c r="C6" s="19" t="s">
        <v>83</v>
      </c>
      <c r="D6" s="19" t="s">
        <v>84</v>
      </c>
      <c r="E6" s="106"/>
      <c r="F6" s="106"/>
      <c r="G6" s="106"/>
      <c r="H6" s="106"/>
      <c r="I6" s="27"/>
    </row>
    <row r="7" spans="1:9" ht="27" customHeight="1">
      <c r="A7" s="21"/>
      <c r="B7" s="19"/>
      <c r="C7" s="19"/>
      <c r="D7" s="19"/>
      <c r="E7" s="19" t="s">
        <v>85</v>
      </c>
      <c r="F7" s="22"/>
      <c r="G7" s="22"/>
      <c r="H7" s="22"/>
      <c r="I7" s="28"/>
    </row>
    <row r="8" spans="1:9" ht="27" customHeight="1">
      <c r="A8" s="21"/>
      <c r="B8" s="19"/>
      <c r="C8" s="19"/>
      <c r="D8" s="19"/>
      <c r="E8" s="19"/>
      <c r="F8" s="22"/>
      <c r="G8" s="22"/>
      <c r="H8" s="22"/>
      <c r="I8" s="28"/>
    </row>
    <row r="9" spans="1:9" ht="27" customHeight="1">
      <c r="A9" s="21"/>
      <c r="B9" s="19"/>
      <c r="C9" s="19"/>
      <c r="D9" s="19"/>
      <c r="E9" s="19"/>
      <c r="F9" s="22"/>
      <c r="G9" s="22"/>
      <c r="H9" s="22"/>
      <c r="I9" s="28"/>
    </row>
    <row r="10" spans="1:9" ht="27" customHeight="1">
      <c r="A10" s="21"/>
      <c r="B10" s="19"/>
      <c r="C10" s="19"/>
      <c r="D10" s="19"/>
      <c r="E10" s="19"/>
      <c r="F10" s="22"/>
      <c r="G10" s="22"/>
      <c r="H10" s="22"/>
      <c r="I10" s="28"/>
    </row>
    <row r="11" spans="1:9" ht="27" customHeight="1">
      <c r="A11" s="21"/>
      <c r="B11" s="19"/>
      <c r="C11" s="19"/>
      <c r="D11" s="19"/>
      <c r="E11" s="19"/>
      <c r="F11" s="22"/>
      <c r="G11" s="22"/>
      <c r="H11" s="22"/>
      <c r="I11" s="28"/>
    </row>
    <row r="12" spans="1:9" ht="27" customHeight="1">
      <c r="A12" s="21"/>
      <c r="B12" s="19"/>
      <c r="C12" s="19"/>
      <c r="D12" s="19"/>
      <c r="E12" s="19"/>
      <c r="F12" s="22"/>
      <c r="G12" s="22"/>
      <c r="H12" s="22"/>
      <c r="I12" s="28"/>
    </row>
    <row r="13" spans="1:9" ht="27" customHeight="1">
      <c r="A13" s="21"/>
      <c r="B13" s="19"/>
      <c r="C13" s="19"/>
      <c r="D13" s="19"/>
      <c r="E13" s="19"/>
      <c r="F13" s="22"/>
      <c r="G13" s="22"/>
      <c r="H13" s="22"/>
      <c r="I13" s="28"/>
    </row>
    <row r="14" spans="1:9" ht="27" customHeight="1">
      <c r="A14" s="21"/>
      <c r="B14" s="19"/>
      <c r="C14" s="19"/>
      <c r="D14" s="19"/>
      <c r="E14" s="19"/>
      <c r="F14" s="22"/>
      <c r="G14" s="22"/>
      <c r="H14" s="22"/>
      <c r="I14" s="28"/>
    </row>
    <row r="15" spans="1:9" ht="27" customHeight="1">
      <c r="A15" s="20"/>
      <c r="B15" s="31"/>
      <c r="C15" s="31"/>
      <c r="D15" s="31"/>
      <c r="E15" s="31" t="s">
        <v>25</v>
      </c>
      <c r="F15" s="32"/>
      <c r="G15" s="32"/>
      <c r="H15" s="32"/>
      <c r="I15" s="27"/>
    </row>
    <row r="16" spans="1:9" ht="27" customHeight="1">
      <c r="A16" s="23"/>
      <c r="B16" s="24"/>
      <c r="C16" s="24"/>
      <c r="D16" s="24"/>
      <c r="E16" s="23"/>
      <c r="F16" s="23"/>
      <c r="G16" s="23"/>
      <c r="H16" s="23"/>
      <c r="I16" s="2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1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30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4.4"/>
  <cols>
    <col min="1" max="1" width="1.5546875" customWidth="1"/>
    <col min="2" max="7" width="19.88671875" customWidth="1"/>
    <col min="8" max="8" width="1.5546875" customWidth="1"/>
    <col min="9" max="9" width="9.77734375" customWidth="1"/>
  </cols>
  <sheetData>
    <row r="1" spans="1:8" ht="25.05" customHeight="1">
      <c r="A1" s="10"/>
      <c r="B1" s="11" t="s">
        <v>210</v>
      </c>
      <c r="C1" s="13"/>
      <c r="D1" s="13"/>
      <c r="E1" s="13"/>
      <c r="F1" s="13"/>
      <c r="G1" s="14" t="s">
        <v>211</v>
      </c>
      <c r="H1" s="18"/>
    </row>
    <row r="2" spans="1:8" ht="22.8" customHeight="1">
      <c r="A2" s="10"/>
      <c r="B2" s="108" t="s">
        <v>212</v>
      </c>
      <c r="C2" s="109"/>
      <c r="D2" s="109"/>
      <c r="E2" s="109"/>
      <c r="F2" s="109"/>
      <c r="G2" s="110"/>
      <c r="H2" s="18" t="s">
        <v>5</v>
      </c>
    </row>
    <row r="3" spans="1:8" ht="19.5" customHeight="1">
      <c r="A3" s="15"/>
      <c r="B3" s="111" t="s">
        <v>7</v>
      </c>
      <c r="C3" s="111"/>
      <c r="D3" s="17"/>
      <c r="E3" s="17"/>
      <c r="F3" s="17"/>
      <c r="G3" s="17" t="s">
        <v>8</v>
      </c>
      <c r="H3" s="25"/>
    </row>
    <row r="4" spans="1:8" ht="24.45" customHeight="1">
      <c r="A4" s="18"/>
      <c r="B4" s="106" t="s">
        <v>201</v>
      </c>
      <c r="C4" s="106"/>
      <c r="D4" s="106"/>
      <c r="E4" s="106"/>
      <c r="F4" s="106"/>
      <c r="G4" s="106"/>
      <c r="H4" s="26"/>
    </row>
    <row r="5" spans="1:8" ht="24.45" customHeight="1">
      <c r="A5" s="20"/>
      <c r="B5" s="106" t="s">
        <v>62</v>
      </c>
      <c r="C5" s="112" t="s">
        <v>202</v>
      </c>
      <c r="D5" s="106" t="s">
        <v>203</v>
      </c>
      <c r="E5" s="106"/>
      <c r="F5" s="106"/>
      <c r="G5" s="106" t="s">
        <v>172</v>
      </c>
      <c r="H5" s="26"/>
    </row>
    <row r="6" spans="1:8" ht="24.45" customHeight="1">
      <c r="A6" s="20"/>
      <c r="B6" s="106"/>
      <c r="C6" s="112"/>
      <c r="D6" s="19" t="s">
        <v>148</v>
      </c>
      <c r="E6" s="19" t="s">
        <v>204</v>
      </c>
      <c r="F6" s="19" t="s">
        <v>205</v>
      </c>
      <c r="G6" s="106"/>
      <c r="H6" s="27"/>
    </row>
    <row r="7" spans="1:8" ht="27" customHeight="1">
      <c r="A7" s="21"/>
      <c r="B7" s="22"/>
      <c r="C7" s="22"/>
      <c r="D7" s="22"/>
      <c r="E7" s="22"/>
      <c r="F7" s="22"/>
      <c r="G7" s="22"/>
      <c r="H7" s="28"/>
    </row>
    <row r="8" spans="1:8" ht="27" customHeight="1">
      <c r="A8" s="21"/>
      <c r="B8" s="22"/>
      <c r="C8" s="22"/>
      <c r="D8" s="22"/>
      <c r="E8" s="22"/>
      <c r="F8" s="22"/>
      <c r="G8" s="22"/>
      <c r="H8" s="28"/>
    </row>
    <row r="9" spans="1:8" ht="27" customHeight="1">
      <c r="A9" s="21"/>
      <c r="B9" s="22"/>
      <c r="C9" s="22"/>
      <c r="D9" s="22"/>
      <c r="E9" s="22"/>
      <c r="F9" s="22"/>
      <c r="G9" s="22"/>
      <c r="H9" s="28"/>
    </row>
    <row r="10" spans="1:8" ht="27" customHeight="1">
      <c r="A10" s="21"/>
      <c r="B10" s="22"/>
      <c r="C10" s="22"/>
      <c r="D10" s="22"/>
      <c r="E10" s="22"/>
      <c r="F10" s="22"/>
      <c r="G10" s="22"/>
      <c r="H10" s="28"/>
    </row>
    <row r="11" spans="1:8" ht="27" customHeight="1">
      <c r="A11" s="21"/>
      <c r="B11" s="22"/>
      <c r="C11" s="22"/>
      <c r="D11" s="22"/>
      <c r="E11" s="22"/>
      <c r="F11" s="22"/>
      <c r="G11" s="22"/>
      <c r="H11" s="28"/>
    </row>
    <row r="12" spans="1:8" ht="27" customHeight="1">
      <c r="A12" s="21"/>
      <c r="B12" s="22"/>
      <c r="C12" s="22"/>
      <c r="D12" s="22"/>
      <c r="E12" s="22"/>
      <c r="F12" s="22"/>
      <c r="G12" s="22"/>
      <c r="H12" s="28"/>
    </row>
    <row r="13" spans="1:8" ht="27" customHeight="1">
      <c r="A13" s="21"/>
      <c r="B13" s="22"/>
      <c r="C13" s="22"/>
      <c r="D13" s="22"/>
      <c r="E13" s="22"/>
      <c r="F13" s="22"/>
      <c r="G13" s="22"/>
      <c r="H13" s="28"/>
    </row>
    <row r="14" spans="1:8" ht="27" customHeight="1">
      <c r="A14" s="21"/>
      <c r="B14" s="22"/>
      <c r="C14" s="22"/>
      <c r="D14" s="22"/>
      <c r="E14" s="22"/>
      <c r="F14" s="22"/>
      <c r="G14" s="22"/>
      <c r="H14" s="28"/>
    </row>
    <row r="15" spans="1:8" ht="27" customHeight="1">
      <c r="A15" s="21"/>
      <c r="B15" s="22"/>
      <c r="C15" s="22"/>
      <c r="D15" s="22"/>
      <c r="E15" s="22"/>
      <c r="F15" s="22"/>
      <c r="G15" s="22"/>
      <c r="H15" s="28"/>
    </row>
    <row r="16" spans="1:8" ht="27" customHeight="1">
      <c r="A16" s="23"/>
      <c r="B16" s="23"/>
      <c r="C16" s="23"/>
      <c r="D16" s="23"/>
      <c r="E16" s="23"/>
      <c r="F16" s="23"/>
      <c r="G16" s="23"/>
      <c r="H16" s="2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1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30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4.4"/>
  <cols>
    <col min="1" max="1" width="1.5546875" customWidth="1"/>
    <col min="2" max="4" width="6.21875" customWidth="1"/>
    <col min="5" max="5" width="50" customWidth="1"/>
    <col min="6" max="8" width="18.44140625" customWidth="1"/>
    <col min="9" max="9" width="1.5546875" customWidth="1"/>
    <col min="10" max="12" width="9.77734375" customWidth="1"/>
  </cols>
  <sheetData>
    <row r="1" spans="1:9" ht="25.05" customHeight="1">
      <c r="A1" s="10"/>
      <c r="B1" s="11" t="s">
        <v>213</v>
      </c>
      <c r="C1" s="11"/>
      <c r="D1" s="11"/>
      <c r="E1" s="12"/>
      <c r="F1" s="13"/>
      <c r="G1" s="13"/>
      <c r="H1" s="14" t="s">
        <v>214</v>
      </c>
      <c r="I1" s="18"/>
    </row>
    <row r="2" spans="1:9" ht="22.8" customHeight="1">
      <c r="A2" s="10"/>
      <c r="B2" s="113" t="s">
        <v>215</v>
      </c>
      <c r="C2" s="113"/>
      <c r="D2" s="113"/>
      <c r="E2" s="113"/>
      <c r="F2" s="113"/>
      <c r="G2" s="113"/>
      <c r="H2" s="113"/>
      <c r="I2" s="18" t="s">
        <v>5</v>
      </c>
    </row>
    <row r="3" spans="1:9" ht="19.5" customHeight="1">
      <c r="A3" s="15"/>
      <c r="B3" s="111" t="s">
        <v>7</v>
      </c>
      <c r="C3" s="111"/>
      <c r="D3" s="111"/>
      <c r="E3" s="111"/>
      <c r="F3" s="15"/>
      <c r="G3" s="15"/>
      <c r="H3" s="17" t="s">
        <v>8</v>
      </c>
      <c r="I3" s="25"/>
    </row>
    <row r="4" spans="1:9" ht="24.45" customHeight="1">
      <c r="A4" s="18"/>
      <c r="B4" s="106" t="s">
        <v>11</v>
      </c>
      <c r="C4" s="106"/>
      <c r="D4" s="106"/>
      <c r="E4" s="106"/>
      <c r="F4" s="106" t="s">
        <v>216</v>
      </c>
      <c r="G4" s="106"/>
      <c r="H4" s="106"/>
      <c r="I4" s="26"/>
    </row>
    <row r="5" spans="1:9" ht="24.45" customHeight="1">
      <c r="A5" s="20"/>
      <c r="B5" s="106" t="s">
        <v>80</v>
      </c>
      <c r="C5" s="106"/>
      <c r="D5" s="106"/>
      <c r="E5" s="106" t="s">
        <v>81</v>
      </c>
      <c r="F5" s="106" t="s">
        <v>62</v>
      </c>
      <c r="G5" s="106" t="s">
        <v>76</v>
      </c>
      <c r="H5" s="106" t="s">
        <v>77</v>
      </c>
      <c r="I5" s="26"/>
    </row>
    <row r="6" spans="1:9" ht="24.45" customHeight="1">
      <c r="A6" s="20"/>
      <c r="B6" s="19" t="s">
        <v>82</v>
      </c>
      <c r="C6" s="19" t="s">
        <v>83</v>
      </c>
      <c r="D6" s="19" t="s">
        <v>84</v>
      </c>
      <c r="E6" s="106"/>
      <c r="F6" s="106"/>
      <c r="G6" s="106"/>
      <c r="H6" s="106"/>
      <c r="I6" s="27"/>
    </row>
    <row r="7" spans="1:9" ht="27" customHeight="1">
      <c r="A7" s="21"/>
      <c r="B7" s="19"/>
      <c r="C7" s="19"/>
      <c r="D7" s="19"/>
      <c r="E7" s="19" t="s">
        <v>85</v>
      </c>
      <c r="F7" s="22"/>
      <c r="G7" s="22"/>
      <c r="H7" s="22"/>
      <c r="I7" s="28"/>
    </row>
    <row r="8" spans="1:9" ht="27" customHeight="1">
      <c r="A8" s="21"/>
      <c r="B8" s="19"/>
      <c r="C8" s="19"/>
      <c r="D8" s="19"/>
      <c r="E8" s="19"/>
      <c r="F8" s="22"/>
      <c r="G8" s="22"/>
      <c r="H8" s="22"/>
      <c r="I8" s="28"/>
    </row>
    <row r="9" spans="1:9" ht="27" customHeight="1">
      <c r="A9" s="21"/>
      <c r="B9" s="19"/>
      <c r="C9" s="19"/>
      <c r="D9" s="19"/>
      <c r="E9" s="19"/>
      <c r="F9" s="22"/>
      <c r="G9" s="22"/>
      <c r="H9" s="22"/>
      <c r="I9" s="28"/>
    </row>
    <row r="10" spans="1:9" ht="27" customHeight="1">
      <c r="A10" s="21"/>
      <c r="B10" s="19"/>
      <c r="C10" s="19"/>
      <c r="D10" s="19"/>
      <c r="E10" s="19"/>
      <c r="F10" s="22"/>
      <c r="G10" s="22"/>
      <c r="H10" s="22"/>
      <c r="I10" s="28"/>
    </row>
    <row r="11" spans="1:9" ht="27" customHeight="1">
      <c r="A11" s="21"/>
      <c r="B11" s="19"/>
      <c r="C11" s="19"/>
      <c r="D11" s="19"/>
      <c r="E11" s="19"/>
      <c r="F11" s="22"/>
      <c r="G11" s="22"/>
      <c r="H11" s="22"/>
      <c r="I11" s="28"/>
    </row>
    <row r="12" spans="1:9" ht="27" customHeight="1">
      <c r="A12" s="21"/>
      <c r="B12" s="19"/>
      <c r="C12" s="19"/>
      <c r="D12" s="19"/>
      <c r="E12" s="19"/>
      <c r="F12" s="22"/>
      <c r="G12" s="22"/>
      <c r="H12" s="22"/>
      <c r="I12" s="28"/>
    </row>
    <row r="13" spans="1:9" ht="27" customHeight="1">
      <c r="A13" s="21"/>
      <c r="B13" s="19"/>
      <c r="C13" s="19"/>
      <c r="D13" s="19"/>
      <c r="E13" s="19"/>
      <c r="F13" s="22"/>
      <c r="G13" s="22"/>
      <c r="H13" s="22"/>
      <c r="I13" s="28"/>
    </row>
    <row r="14" spans="1:9" ht="27" customHeight="1">
      <c r="A14" s="21"/>
      <c r="B14" s="19"/>
      <c r="C14" s="19"/>
      <c r="D14" s="19"/>
      <c r="E14" s="19"/>
      <c r="F14" s="22"/>
      <c r="G14" s="22"/>
      <c r="H14" s="22"/>
      <c r="I14" s="28"/>
    </row>
    <row r="15" spans="1:9" ht="27" customHeight="1">
      <c r="A15" s="21"/>
      <c r="B15" s="19"/>
      <c r="C15" s="19"/>
      <c r="D15" s="19"/>
      <c r="E15" s="19"/>
      <c r="F15" s="22"/>
      <c r="G15" s="22"/>
      <c r="H15" s="22"/>
      <c r="I15" s="28"/>
    </row>
    <row r="16" spans="1:9" ht="27" customHeight="1">
      <c r="A16" s="23"/>
      <c r="B16" s="24"/>
      <c r="C16" s="24"/>
      <c r="D16" s="24"/>
      <c r="E16" s="23"/>
      <c r="F16" s="23"/>
      <c r="G16" s="23"/>
      <c r="H16" s="23"/>
      <c r="I16" s="2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1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4"/>
  <sheetViews>
    <sheetView tabSelected="1" workbookViewId="0">
      <selection activeCell="B9" sqref="B9:I10"/>
    </sheetView>
  </sheetViews>
  <sheetFormatPr defaultColWidth="15.33203125" defaultRowHeight="10.8"/>
  <cols>
    <col min="1" max="3" width="15.33203125" style="1"/>
    <col min="4" max="4" width="15.33203125" style="2"/>
    <col min="5" max="5" width="11.44140625" style="2" customWidth="1"/>
    <col min="6" max="8" width="15.33203125" style="2"/>
    <col min="9" max="9" width="6.77734375" style="2" customWidth="1"/>
    <col min="10" max="16384" width="15.33203125" style="2"/>
  </cols>
  <sheetData>
    <row r="1" spans="1:9" ht="20.399999999999999">
      <c r="A1" s="3"/>
      <c r="B1" s="3"/>
      <c r="C1" s="3"/>
      <c r="D1" s="4"/>
      <c r="E1" s="4"/>
      <c r="F1" s="4"/>
      <c r="G1" s="4"/>
      <c r="H1" s="4"/>
      <c r="I1" s="4"/>
    </row>
    <row r="2" spans="1:9" ht="20.399999999999999">
      <c r="A2" s="123" t="s">
        <v>217</v>
      </c>
      <c r="B2" s="123"/>
      <c r="C2" s="123"/>
      <c r="D2" s="123"/>
      <c r="E2" s="123"/>
      <c r="F2" s="123"/>
      <c r="G2" s="123"/>
      <c r="H2" s="123"/>
      <c r="I2" s="123"/>
    </row>
    <row r="3" spans="1:9" ht="21" customHeight="1">
      <c r="E3" s="5" t="s">
        <v>218</v>
      </c>
    </row>
    <row r="4" spans="1:9" ht="21.45" customHeight="1">
      <c r="A4" s="6" t="s">
        <v>219</v>
      </c>
      <c r="B4" s="124" t="s">
        <v>197</v>
      </c>
      <c r="C4" s="124"/>
      <c r="D4" s="124"/>
      <c r="E4" s="124"/>
      <c r="F4" s="124"/>
      <c r="G4" s="124"/>
      <c r="H4" s="124"/>
      <c r="I4" s="124"/>
    </row>
    <row r="5" spans="1:9" ht="21.45" customHeight="1">
      <c r="A5" s="7" t="s">
        <v>220</v>
      </c>
      <c r="B5" s="124" t="s">
        <v>139</v>
      </c>
      <c r="C5" s="124"/>
      <c r="D5" s="124"/>
      <c r="E5" s="124"/>
      <c r="F5" s="124"/>
      <c r="G5" s="124"/>
      <c r="H5" s="124"/>
      <c r="I5" s="124"/>
    </row>
    <row r="6" spans="1:9" ht="21.45" customHeight="1">
      <c r="A6" s="131" t="s">
        <v>221</v>
      </c>
      <c r="B6" s="125" t="s">
        <v>222</v>
      </c>
      <c r="C6" s="125"/>
      <c r="D6" s="125"/>
      <c r="E6" s="126" t="s">
        <v>223</v>
      </c>
      <c r="F6" s="126"/>
      <c r="G6" s="126"/>
      <c r="H6" s="126"/>
      <c r="I6" s="126"/>
    </row>
    <row r="7" spans="1:9" ht="21.45" customHeight="1">
      <c r="A7" s="131"/>
      <c r="B7" s="125" t="s">
        <v>224</v>
      </c>
      <c r="C7" s="125"/>
      <c r="D7" s="125"/>
      <c r="E7" s="126" t="s">
        <v>223</v>
      </c>
      <c r="F7" s="126"/>
      <c r="G7" s="126"/>
      <c r="H7" s="126"/>
      <c r="I7" s="126"/>
    </row>
    <row r="8" spans="1:9" ht="21.45" customHeight="1">
      <c r="A8" s="131"/>
      <c r="B8" s="125" t="s">
        <v>225</v>
      </c>
      <c r="C8" s="125"/>
      <c r="D8" s="125"/>
      <c r="E8" s="126" t="s">
        <v>5</v>
      </c>
      <c r="F8" s="126"/>
      <c r="G8" s="126"/>
      <c r="H8" s="126"/>
      <c r="I8" s="126"/>
    </row>
    <row r="9" spans="1:9">
      <c r="A9" s="132" t="s">
        <v>226</v>
      </c>
      <c r="B9" s="136" t="s">
        <v>267</v>
      </c>
      <c r="C9" s="128"/>
      <c r="D9" s="128"/>
      <c r="E9" s="128"/>
      <c r="F9" s="128"/>
      <c r="G9" s="128"/>
      <c r="H9" s="128"/>
      <c r="I9" s="128"/>
    </row>
    <row r="10" spans="1:9" ht="26.55" customHeight="1">
      <c r="A10" s="133"/>
      <c r="B10" s="128"/>
      <c r="C10" s="128"/>
      <c r="D10" s="128"/>
      <c r="E10" s="128"/>
      <c r="F10" s="128"/>
      <c r="G10" s="128"/>
      <c r="H10" s="128"/>
      <c r="I10" s="128"/>
    </row>
    <row r="11" spans="1:9" ht="29.55" customHeight="1">
      <c r="A11" s="131" t="s">
        <v>227</v>
      </c>
      <c r="B11" s="8" t="s">
        <v>228</v>
      </c>
      <c r="C11" s="8" t="s">
        <v>229</v>
      </c>
      <c r="D11" s="127" t="s">
        <v>230</v>
      </c>
      <c r="E11" s="127"/>
      <c r="F11" s="127" t="s">
        <v>231</v>
      </c>
      <c r="G11" s="127"/>
      <c r="H11" s="127"/>
      <c r="I11" s="127"/>
    </row>
    <row r="12" spans="1:9" ht="29.55" customHeight="1">
      <c r="A12" s="131"/>
      <c r="B12" s="131" t="s">
        <v>232</v>
      </c>
      <c r="C12" s="131" t="s">
        <v>233</v>
      </c>
      <c r="D12" s="128" t="s">
        <v>234</v>
      </c>
      <c r="E12" s="128"/>
      <c r="F12" s="128" t="s">
        <v>235</v>
      </c>
      <c r="G12" s="128"/>
      <c r="H12" s="128"/>
      <c r="I12" s="128"/>
    </row>
    <row r="13" spans="1:9" ht="29.55" customHeight="1">
      <c r="A13" s="131"/>
      <c r="B13" s="131"/>
      <c r="C13" s="131"/>
      <c r="D13" s="128" t="s">
        <v>236</v>
      </c>
      <c r="E13" s="128"/>
      <c r="F13" s="128" t="s">
        <v>237</v>
      </c>
      <c r="G13" s="128"/>
      <c r="H13" s="128"/>
      <c r="I13" s="128"/>
    </row>
    <row r="14" spans="1:9" ht="33.450000000000003" customHeight="1">
      <c r="A14" s="131"/>
      <c r="B14" s="131"/>
      <c r="C14" s="131"/>
      <c r="D14" s="128" t="s">
        <v>238</v>
      </c>
      <c r="E14" s="128"/>
      <c r="F14" s="128" t="s">
        <v>239</v>
      </c>
      <c r="G14" s="128"/>
      <c r="H14" s="128"/>
      <c r="I14" s="128"/>
    </row>
    <row r="15" spans="1:9" ht="29.55" customHeight="1">
      <c r="A15" s="131"/>
      <c r="B15" s="131"/>
      <c r="C15" s="6" t="s">
        <v>240</v>
      </c>
      <c r="D15" s="128" t="s">
        <v>241</v>
      </c>
      <c r="E15" s="128"/>
      <c r="F15" s="128" t="s">
        <v>242</v>
      </c>
      <c r="G15" s="128"/>
      <c r="H15" s="128"/>
      <c r="I15" s="128"/>
    </row>
    <row r="16" spans="1:9" ht="29.55" customHeight="1">
      <c r="A16" s="131"/>
      <c r="B16" s="131"/>
      <c r="C16" s="6" t="s">
        <v>243</v>
      </c>
      <c r="D16" s="128" t="s">
        <v>244</v>
      </c>
      <c r="E16" s="128"/>
      <c r="F16" s="128" t="s">
        <v>245</v>
      </c>
      <c r="G16" s="128"/>
      <c r="H16" s="128"/>
      <c r="I16" s="128"/>
    </row>
    <row r="17" spans="1:9" ht="29.55" customHeight="1">
      <c r="A17" s="131"/>
      <c r="B17" s="131"/>
      <c r="C17" s="131" t="s">
        <v>246</v>
      </c>
      <c r="D17" s="128" t="s">
        <v>247</v>
      </c>
      <c r="E17" s="128"/>
      <c r="F17" s="128" t="s">
        <v>248</v>
      </c>
      <c r="G17" s="128"/>
      <c r="H17" s="128"/>
      <c r="I17" s="128"/>
    </row>
    <row r="18" spans="1:9" ht="29.55" customHeight="1">
      <c r="A18" s="131"/>
      <c r="B18" s="131"/>
      <c r="C18" s="131"/>
      <c r="D18" s="128" t="s">
        <v>249</v>
      </c>
      <c r="E18" s="128"/>
      <c r="F18" s="128" t="s">
        <v>250</v>
      </c>
      <c r="G18" s="128"/>
      <c r="H18" s="128"/>
      <c r="I18" s="128"/>
    </row>
    <row r="19" spans="1:9" ht="43.05" customHeight="1">
      <c r="A19" s="131"/>
      <c r="B19" s="131"/>
      <c r="C19" s="131"/>
      <c r="D19" s="128" t="s">
        <v>251</v>
      </c>
      <c r="E19" s="128"/>
      <c r="F19" s="128" t="s">
        <v>252</v>
      </c>
      <c r="G19" s="128"/>
      <c r="H19" s="128"/>
      <c r="I19" s="128"/>
    </row>
    <row r="20" spans="1:9" ht="40.5" customHeight="1">
      <c r="A20" s="131"/>
      <c r="B20" s="134" t="s">
        <v>253</v>
      </c>
      <c r="C20" s="135" t="s">
        <v>254</v>
      </c>
      <c r="D20" s="129" t="s">
        <v>255</v>
      </c>
      <c r="E20" s="130"/>
      <c r="F20" s="129" t="s">
        <v>256</v>
      </c>
      <c r="G20" s="129"/>
      <c r="H20" s="129"/>
      <c r="I20" s="129"/>
    </row>
    <row r="21" spans="1:9" ht="29.55" customHeight="1">
      <c r="A21" s="131"/>
      <c r="B21" s="134"/>
      <c r="C21" s="135"/>
      <c r="D21" s="129" t="s">
        <v>257</v>
      </c>
      <c r="E21" s="130"/>
      <c r="F21" s="129" t="s">
        <v>258</v>
      </c>
      <c r="G21" s="129"/>
      <c r="H21" s="129"/>
      <c r="I21" s="129"/>
    </row>
    <row r="22" spans="1:9" ht="29.55" customHeight="1">
      <c r="A22" s="131"/>
      <c r="B22" s="134"/>
      <c r="C22" s="9" t="s">
        <v>259</v>
      </c>
      <c r="D22" s="129" t="s">
        <v>260</v>
      </c>
      <c r="E22" s="130"/>
      <c r="F22" s="129" t="s">
        <v>261</v>
      </c>
      <c r="G22" s="129"/>
      <c r="H22" s="129"/>
      <c r="I22" s="129"/>
    </row>
    <row r="23" spans="1:9" ht="19.5" customHeight="1">
      <c r="A23" s="131"/>
      <c r="B23" s="131" t="s">
        <v>262</v>
      </c>
      <c r="C23" s="135" t="s">
        <v>263</v>
      </c>
      <c r="D23" s="129" t="s">
        <v>264</v>
      </c>
      <c r="E23" s="130"/>
      <c r="F23" s="129" t="s">
        <v>265</v>
      </c>
      <c r="G23" s="129"/>
      <c r="H23" s="129"/>
      <c r="I23" s="129"/>
    </row>
    <row r="24" spans="1:9" ht="19.5" customHeight="1">
      <c r="A24" s="131"/>
      <c r="B24" s="131"/>
      <c r="C24" s="135"/>
      <c r="D24" s="128" t="s">
        <v>266</v>
      </c>
      <c r="E24" s="128"/>
      <c r="F24" s="128" t="s">
        <v>265</v>
      </c>
      <c r="G24" s="128"/>
      <c r="H24" s="128"/>
      <c r="I24" s="128"/>
    </row>
  </sheetData>
  <mergeCells count="48">
    <mergeCell ref="D24:E24"/>
    <mergeCell ref="F24:I24"/>
    <mergeCell ref="A6:A8"/>
    <mergeCell ref="A9:A10"/>
    <mergeCell ref="A11:A24"/>
    <mergeCell ref="B12:B19"/>
    <mergeCell ref="B20:B22"/>
    <mergeCell ref="B23:B24"/>
    <mergeCell ref="C12:C14"/>
    <mergeCell ref="C17:C19"/>
    <mergeCell ref="C20:C21"/>
    <mergeCell ref="C23:C24"/>
    <mergeCell ref="B9:I10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D11:E11"/>
    <mergeCell ref="F11:I11"/>
    <mergeCell ref="A2:I2"/>
    <mergeCell ref="B4:I4"/>
    <mergeCell ref="B5:I5"/>
    <mergeCell ref="B6:D6"/>
    <mergeCell ref="E6:I6"/>
  </mergeCells>
  <phoneticPr fontId="1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workbookViewId="0">
      <pane ySplit="5" topLeftCell="A33" activePane="bottomLeft" state="frozen"/>
      <selection pane="bottomLeft" activeCell="E40" sqref="E40"/>
    </sheetView>
  </sheetViews>
  <sheetFormatPr defaultColWidth="10" defaultRowHeight="14.4"/>
  <cols>
    <col min="1" max="1" width="1.5546875" customWidth="1"/>
    <col min="2" max="2" width="40.6640625" customWidth="1"/>
    <col min="3" max="3" width="15.6640625" customWidth="1"/>
    <col min="4" max="4" width="40.6640625" customWidth="1"/>
    <col min="5" max="5" width="15.6640625" customWidth="1"/>
    <col min="6" max="6" width="1.5546875" customWidth="1"/>
    <col min="7" max="11" width="9.77734375" customWidth="1"/>
  </cols>
  <sheetData>
    <row r="1" spans="1:6" s="90" customFormat="1" ht="25.05" customHeight="1">
      <c r="A1" s="11"/>
      <c r="B1" s="11" t="s">
        <v>3</v>
      </c>
      <c r="C1" s="91"/>
      <c r="D1" s="11"/>
      <c r="E1" s="92" t="s">
        <v>4</v>
      </c>
      <c r="F1" s="93" t="s">
        <v>5</v>
      </c>
    </row>
    <row r="2" spans="1:6" ht="22.8" customHeight="1">
      <c r="A2" s="73"/>
      <c r="B2" s="105" t="s">
        <v>6</v>
      </c>
      <c r="C2" s="105"/>
      <c r="D2" s="105"/>
      <c r="E2" s="105"/>
      <c r="F2" s="83"/>
    </row>
    <row r="3" spans="1:6" ht="19.5" customHeight="1">
      <c r="A3" s="75"/>
      <c r="B3" s="16" t="s">
        <v>7</v>
      </c>
      <c r="C3" s="59"/>
      <c r="D3" s="59"/>
      <c r="E3" s="76" t="s">
        <v>8</v>
      </c>
      <c r="F3" s="84"/>
    </row>
    <row r="4" spans="1:6" ht="25.95" customHeight="1">
      <c r="A4" s="77"/>
      <c r="B4" s="106" t="s">
        <v>9</v>
      </c>
      <c r="C4" s="106"/>
      <c r="D4" s="106" t="s">
        <v>10</v>
      </c>
      <c r="E4" s="106"/>
      <c r="F4" s="47"/>
    </row>
    <row r="5" spans="1:6" ht="25.95" customHeight="1">
      <c r="A5" s="77"/>
      <c r="B5" s="19" t="s">
        <v>11</v>
      </c>
      <c r="C5" s="19" t="s">
        <v>12</v>
      </c>
      <c r="D5" s="19" t="s">
        <v>11</v>
      </c>
      <c r="E5" s="19" t="s">
        <v>12</v>
      </c>
      <c r="F5" s="47"/>
    </row>
    <row r="6" spans="1:6" ht="25.95" customHeight="1">
      <c r="A6" s="107"/>
      <c r="B6" s="31" t="s">
        <v>13</v>
      </c>
      <c r="C6" s="94">
        <v>484.41207800000001</v>
      </c>
      <c r="D6" s="31" t="s">
        <v>14</v>
      </c>
      <c r="E6" s="32"/>
      <c r="F6" s="27"/>
    </row>
    <row r="7" spans="1:6" ht="25.95" customHeight="1">
      <c r="A7" s="107"/>
      <c r="B7" s="31" t="s">
        <v>15</v>
      </c>
      <c r="C7" s="32"/>
      <c r="D7" s="31" t="s">
        <v>16</v>
      </c>
      <c r="E7" s="32"/>
      <c r="F7" s="27"/>
    </row>
    <row r="8" spans="1:6" ht="25.95" customHeight="1">
      <c r="A8" s="107"/>
      <c r="B8" s="31" t="s">
        <v>17</v>
      </c>
      <c r="C8" s="32"/>
      <c r="D8" s="31" t="s">
        <v>18</v>
      </c>
      <c r="E8" s="32"/>
      <c r="F8" s="27"/>
    </row>
    <row r="9" spans="1:6" ht="25.95" customHeight="1">
      <c r="A9" s="107"/>
      <c r="B9" s="31" t="s">
        <v>19</v>
      </c>
      <c r="C9" s="32"/>
      <c r="D9" s="31" t="s">
        <v>20</v>
      </c>
      <c r="E9" s="32"/>
      <c r="F9" s="27"/>
    </row>
    <row r="10" spans="1:6" ht="25.95" customHeight="1">
      <c r="A10" s="107"/>
      <c r="B10" s="31" t="s">
        <v>21</v>
      </c>
      <c r="C10" s="32"/>
      <c r="D10" s="31" t="s">
        <v>22</v>
      </c>
      <c r="E10" s="32"/>
      <c r="F10" s="27"/>
    </row>
    <row r="11" spans="1:6" ht="25.95" customHeight="1">
      <c r="A11" s="107"/>
      <c r="B11" s="31" t="s">
        <v>23</v>
      </c>
      <c r="C11" s="32"/>
      <c r="D11" s="31" t="s">
        <v>24</v>
      </c>
      <c r="E11" s="32"/>
      <c r="F11" s="27"/>
    </row>
    <row r="12" spans="1:6" ht="25.95" customHeight="1">
      <c r="A12" s="107"/>
      <c r="B12" s="31" t="s">
        <v>25</v>
      </c>
      <c r="C12" s="32"/>
      <c r="D12" s="31" t="s">
        <v>26</v>
      </c>
      <c r="E12" s="32"/>
      <c r="F12" s="27"/>
    </row>
    <row r="13" spans="1:6" ht="25.95" customHeight="1">
      <c r="A13" s="107"/>
      <c r="B13" s="31" t="s">
        <v>25</v>
      </c>
      <c r="C13" s="32"/>
      <c r="D13" s="31" t="s">
        <v>27</v>
      </c>
      <c r="E13" s="94">
        <v>453.28957800000001</v>
      </c>
      <c r="F13" s="27"/>
    </row>
    <row r="14" spans="1:6" ht="25.95" customHeight="1">
      <c r="A14" s="107"/>
      <c r="B14" s="31" t="s">
        <v>25</v>
      </c>
      <c r="C14" s="32"/>
      <c r="D14" s="31" t="s">
        <v>28</v>
      </c>
      <c r="E14" s="32"/>
      <c r="F14" s="27"/>
    </row>
    <row r="15" spans="1:6" ht="25.95" customHeight="1">
      <c r="A15" s="107"/>
      <c r="B15" s="31" t="s">
        <v>25</v>
      </c>
      <c r="C15" s="32"/>
      <c r="D15" s="31" t="s">
        <v>29</v>
      </c>
      <c r="E15" s="32"/>
      <c r="F15" s="27"/>
    </row>
    <row r="16" spans="1:6" ht="25.95" customHeight="1">
      <c r="A16" s="107"/>
      <c r="B16" s="31" t="s">
        <v>25</v>
      </c>
      <c r="C16" s="32"/>
      <c r="D16" s="31" t="s">
        <v>30</v>
      </c>
      <c r="E16" s="32"/>
      <c r="F16" s="27"/>
    </row>
    <row r="17" spans="1:6" ht="25.95" customHeight="1">
      <c r="A17" s="107"/>
      <c r="B17" s="31" t="s">
        <v>25</v>
      </c>
      <c r="C17" s="32"/>
      <c r="D17" s="31" t="s">
        <v>31</v>
      </c>
      <c r="E17" s="32"/>
      <c r="F17" s="27"/>
    </row>
    <row r="18" spans="1:6" ht="25.95" customHeight="1">
      <c r="A18" s="107"/>
      <c r="B18" s="31" t="s">
        <v>25</v>
      </c>
      <c r="C18" s="32"/>
      <c r="D18" s="31" t="s">
        <v>32</v>
      </c>
      <c r="E18" s="32"/>
      <c r="F18" s="27"/>
    </row>
    <row r="19" spans="1:6" ht="25.95" customHeight="1">
      <c r="A19" s="107"/>
      <c r="B19" s="31" t="s">
        <v>25</v>
      </c>
      <c r="C19" s="32"/>
      <c r="D19" s="31" t="s">
        <v>33</v>
      </c>
      <c r="E19" s="32"/>
      <c r="F19" s="27"/>
    </row>
    <row r="20" spans="1:6" ht="25.95" customHeight="1">
      <c r="A20" s="107"/>
      <c r="B20" s="31" t="s">
        <v>25</v>
      </c>
      <c r="C20" s="32"/>
      <c r="D20" s="31" t="s">
        <v>34</v>
      </c>
      <c r="E20" s="32"/>
      <c r="F20" s="27"/>
    </row>
    <row r="21" spans="1:6" ht="25.95" customHeight="1">
      <c r="A21" s="107"/>
      <c r="B21" s="31" t="s">
        <v>25</v>
      </c>
      <c r="C21" s="32"/>
      <c r="D21" s="31" t="s">
        <v>35</v>
      </c>
      <c r="E21" s="32"/>
      <c r="F21" s="27"/>
    </row>
    <row r="22" spans="1:6" ht="25.95" customHeight="1">
      <c r="A22" s="107"/>
      <c r="B22" s="31" t="s">
        <v>25</v>
      </c>
      <c r="C22" s="32"/>
      <c r="D22" s="31" t="s">
        <v>36</v>
      </c>
      <c r="E22" s="32"/>
      <c r="F22" s="27"/>
    </row>
    <row r="23" spans="1:6" ht="25.95" customHeight="1">
      <c r="A23" s="107"/>
      <c r="B23" s="31" t="s">
        <v>25</v>
      </c>
      <c r="C23" s="32"/>
      <c r="D23" s="31" t="s">
        <v>37</v>
      </c>
      <c r="E23" s="32"/>
      <c r="F23" s="27"/>
    </row>
    <row r="24" spans="1:6" ht="25.95" customHeight="1">
      <c r="A24" s="107"/>
      <c r="B24" s="31" t="s">
        <v>25</v>
      </c>
      <c r="C24" s="32"/>
      <c r="D24" s="31" t="s">
        <v>38</v>
      </c>
      <c r="E24" s="32"/>
      <c r="F24" s="27"/>
    </row>
    <row r="25" spans="1:6" ht="25.95" customHeight="1">
      <c r="A25" s="107"/>
      <c r="B25" s="31" t="s">
        <v>25</v>
      </c>
      <c r="C25" s="32"/>
      <c r="D25" s="31" t="s">
        <v>39</v>
      </c>
      <c r="E25" s="94">
        <v>31.122499999999999</v>
      </c>
      <c r="F25" s="27"/>
    </row>
    <row r="26" spans="1:6" ht="25.95" customHeight="1">
      <c r="A26" s="107"/>
      <c r="B26" s="31" t="s">
        <v>25</v>
      </c>
      <c r="C26" s="32"/>
      <c r="D26" s="31" t="s">
        <v>40</v>
      </c>
      <c r="E26" s="32"/>
      <c r="F26" s="27"/>
    </row>
    <row r="27" spans="1:6" ht="25.95" customHeight="1">
      <c r="A27" s="107"/>
      <c r="B27" s="31" t="s">
        <v>25</v>
      </c>
      <c r="C27" s="32"/>
      <c r="D27" s="31" t="s">
        <v>41</v>
      </c>
      <c r="E27" s="32"/>
      <c r="F27" s="27"/>
    </row>
    <row r="28" spans="1:6" ht="25.95" customHeight="1">
      <c r="A28" s="107"/>
      <c r="B28" s="31" t="s">
        <v>25</v>
      </c>
      <c r="C28" s="32"/>
      <c r="D28" s="31" t="s">
        <v>42</v>
      </c>
      <c r="E28" s="32"/>
      <c r="F28" s="27"/>
    </row>
    <row r="29" spans="1:6" ht="25.95" customHeight="1">
      <c r="A29" s="107"/>
      <c r="B29" s="31" t="s">
        <v>25</v>
      </c>
      <c r="C29" s="32"/>
      <c r="D29" s="31" t="s">
        <v>43</v>
      </c>
      <c r="E29" s="32"/>
      <c r="F29" s="27"/>
    </row>
    <row r="30" spans="1:6" ht="25.95" customHeight="1">
      <c r="A30" s="107"/>
      <c r="B30" s="31" t="s">
        <v>25</v>
      </c>
      <c r="C30" s="32"/>
      <c r="D30" s="31" t="s">
        <v>44</v>
      </c>
      <c r="E30" s="32"/>
      <c r="F30" s="27"/>
    </row>
    <row r="31" spans="1:6" ht="25.95" customHeight="1">
      <c r="A31" s="107"/>
      <c r="B31" s="31" t="s">
        <v>25</v>
      </c>
      <c r="C31" s="32"/>
      <c r="D31" s="31" t="s">
        <v>45</v>
      </c>
      <c r="E31" s="32"/>
      <c r="F31" s="27"/>
    </row>
    <row r="32" spans="1:6" ht="25.95" customHeight="1">
      <c r="A32" s="107"/>
      <c r="B32" s="31" t="s">
        <v>25</v>
      </c>
      <c r="C32" s="32"/>
      <c r="D32" s="31" t="s">
        <v>46</v>
      </c>
      <c r="E32" s="32"/>
      <c r="F32" s="27"/>
    </row>
    <row r="33" spans="1:6" ht="25.95" customHeight="1">
      <c r="A33" s="107"/>
      <c r="B33" s="31" t="s">
        <v>25</v>
      </c>
      <c r="C33" s="32"/>
      <c r="D33" s="31" t="s">
        <v>47</v>
      </c>
      <c r="E33" s="32"/>
      <c r="F33" s="27"/>
    </row>
    <row r="34" spans="1:6" ht="25.95" customHeight="1">
      <c r="A34" s="107"/>
      <c r="B34" s="31" t="s">
        <v>25</v>
      </c>
      <c r="C34" s="32"/>
      <c r="D34" s="31" t="s">
        <v>48</v>
      </c>
      <c r="E34" s="32"/>
      <c r="F34" s="27"/>
    </row>
    <row r="35" spans="1:6" ht="25.95" customHeight="1">
      <c r="A35" s="107"/>
      <c r="B35" s="31" t="s">
        <v>25</v>
      </c>
      <c r="C35" s="32"/>
      <c r="D35" s="31" t="s">
        <v>49</v>
      </c>
      <c r="E35" s="32"/>
      <c r="F35" s="27"/>
    </row>
    <row r="36" spans="1:6" ht="25.95" customHeight="1">
      <c r="A36" s="21"/>
      <c r="B36" s="19" t="s">
        <v>50</v>
      </c>
      <c r="C36" s="33">
        <f>SUM(C6:C11)</f>
        <v>484.41207800000001</v>
      </c>
      <c r="D36" s="19" t="s">
        <v>51</v>
      </c>
      <c r="E36" s="33">
        <f>SUM(E6:E34)</f>
        <v>484.41207800000001</v>
      </c>
      <c r="F36" s="28"/>
    </row>
    <row r="37" spans="1:6" ht="25.95" customHeight="1">
      <c r="A37" s="18"/>
      <c r="B37" s="31" t="s">
        <v>52</v>
      </c>
      <c r="C37" s="32"/>
      <c r="D37" s="31" t="s">
        <v>53</v>
      </c>
      <c r="E37" s="32"/>
      <c r="F37" s="95"/>
    </row>
    <row r="38" spans="1:6" ht="25.95" customHeight="1">
      <c r="A38" s="96"/>
      <c r="B38" s="31" t="s">
        <v>54</v>
      </c>
      <c r="C38" s="97"/>
      <c r="D38" s="31" t="s">
        <v>55</v>
      </c>
      <c r="E38" s="32"/>
      <c r="F38" s="95"/>
    </row>
    <row r="39" spans="1:6" ht="25.95" customHeight="1">
      <c r="A39" s="96"/>
      <c r="B39" s="98"/>
      <c r="C39" s="98"/>
      <c r="D39" s="31" t="s">
        <v>56</v>
      </c>
      <c r="E39" s="97"/>
      <c r="F39" s="95"/>
    </row>
    <row r="40" spans="1:6" ht="25.95" customHeight="1">
      <c r="A40" s="99"/>
      <c r="B40" s="19" t="s">
        <v>57</v>
      </c>
      <c r="C40" s="33">
        <v>484.41207800000001</v>
      </c>
      <c r="D40" s="19" t="s">
        <v>58</v>
      </c>
      <c r="E40" s="66">
        <v>484.41207800000001</v>
      </c>
      <c r="F40" s="100"/>
    </row>
    <row r="41" spans="1:6" ht="9.75" customHeight="1">
      <c r="A41" s="80"/>
      <c r="B41" s="80"/>
      <c r="C41" s="101"/>
      <c r="D41" s="101"/>
      <c r="E41" s="80"/>
      <c r="F41" s="102"/>
    </row>
  </sheetData>
  <mergeCells count="4">
    <mergeCell ref="B2:E2"/>
    <mergeCell ref="B4:C4"/>
    <mergeCell ref="D4:E4"/>
    <mergeCell ref="A6:A35"/>
  </mergeCells>
  <phoneticPr fontId="13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8"/>
  <sheetViews>
    <sheetView topLeftCell="C1" workbookViewId="0">
      <pane ySplit="6" topLeftCell="A7" activePane="bottomLeft" state="frozen"/>
      <selection pane="bottomLeft" activeCell="B7" sqref="B7:D7"/>
    </sheetView>
  </sheetViews>
  <sheetFormatPr defaultColWidth="10" defaultRowHeight="14.4"/>
  <cols>
    <col min="1" max="1" width="1.5546875" customWidth="1"/>
    <col min="2" max="12" width="15.109375" customWidth="1"/>
    <col min="13" max="13" width="1.5546875" customWidth="1"/>
    <col min="14" max="14" width="9.77734375" customWidth="1"/>
  </cols>
  <sheetData>
    <row r="1" spans="1:13" ht="25.05" customHeight="1">
      <c r="A1" s="10"/>
      <c r="B1" s="11" t="s">
        <v>59</v>
      </c>
      <c r="C1" s="13"/>
      <c r="D1" s="13"/>
      <c r="E1" s="45"/>
      <c r="F1" s="45"/>
      <c r="G1" s="45"/>
      <c r="H1" s="45"/>
      <c r="I1" s="45"/>
      <c r="J1" s="45"/>
      <c r="K1" s="45"/>
      <c r="L1" s="14" t="s">
        <v>60</v>
      </c>
      <c r="M1" s="18"/>
    </row>
    <row r="2" spans="1:13" ht="22.8" customHeight="1">
      <c r="A2" s="10"/>
      <c r="B2" s="108" t="s">
        <v>61</v>
      </c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18" t="s">
        <v>5</v>
      </c>
    </row>
    <row r="3" spans="1:13" ht="19.5" customHeight="1">
      <c r="A3" s="15"/>
      <c r="B3" s="111" t="s">
        <v>7</v>
      </c>
      <c r="C3" s="111"/>
      <c r="D3" s="56"/>
      <c r="E3" s="15"/>
      <c r="F3" s="56"/>
      <c r="G3" s="56"/>
      <c r="H3" s="56"/>
      <c r="I3" s="56"/>
      <c r="J3" s="56"/>
      <c r="K3" s="56"/>
      <c r="L3" s="17" t="s">
        <v>8</v>
      </c>
      <c r="M3" s="25"/>
    </row>
    <row r="4" spans="1:13" ht="24.45" customHeight="1">
      <c r="A4" s="20"/>
      <c r="B4" s="112" t="s">
        <v>62</v>
      </c>
      <c r="C4" s="112" t="s">
        <v>63</v>
      </c>
      <c r="D4" s="112" t="s">
        <v>64</v>
      </c>
      <c r="E4" s="112" t="s">
        <v>65</v>
      </c>
      <c r="F4" s="112" t="s">
        <v>66</v>
      </c>
      <c r="G4" s="112" t="s">
        <v>67</v>
      </c>
      <c r="H4" s="112" t="s">
        <v>68</v>
      </c>
      <c r="I4" s="112" t="s">
        <v>69</v>
      </c>
      <c r="J4" s="112" t="s">
        <v>70</v>
      </c>
      <c r="K4" s="112" t="s">
        <v>71</v>
      </c>
      <c r="L4" s="112" t="s">
        <v>72</v>
      </c>
      <c r="M4" s="27"/>
    </row>
    <row r="5" spans="1:13" ht="24.45" customHeight="1">
      <c r="A5" s="20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27"/>
    </row>
    <row r="6" spans="1:13" ht="24.45" customHeight="1">
      <c r="A6" s="20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27"/>
    </row>
    <row r="7" spans="1:13" s="86" customFormat="1" ht="31.95" customHeight="1">
      <c r="A7" s="87"/>
      <c r="B7" s="36">
        <f>C7+D7</f>
        <v>506.01207800000003</v>
      </c>
      <c r="C7" s="66">
        <v>21.6</v>
      </c>
      <c r="D7" s="36">
        <v>484.41207800000001</v>
      </c>
      <c r="E7" s="88"/>
      <c r="F7" s="88"/>
      <c r="G7" s="88"/>
      <c r="H7" s="88"/>
      <c r="I7" s="88"/>
      <c r="J7" s="88"/>
      <c r="K7" s="88"/>
      <c r="L7" s="88"/>
      <c r="M7" s="89"/>
    </row>
    <row r="8" spans="1:13" ht="9.75" customHeigh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4"/>
      <c r="M8" s="29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13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9"/>
  <sheetViews>
    <sheetView workbookViewId="0">
      <pane ySplit="6" topLeftCell="A7" activePane="bottomLeft" state="frozen"/>
      <selection pane="bottomLeft" activeCell="I13" sqref="I13"/>
    </sheetView>
  </sheetViews>
  <sheetFormatPr defaultColWidth="10" defaultRowHeight="14.4"/>
  <cols>
    <col min="1" max="1" width="1.5546875" customWidth="1"/>
    <col min="2" max="4" width="5.6640625" customWidth="1"/>
    <col min="5" max="5" width="41.21875" customWidth="1"/>
    <col min="6" max="10" width="14.109375" customWidth="1"/>
    <col min="11" max="11" width="1.5546875" customWidth="1"/>
    <col min="12" max="14" width="9.77734375" customWidth="1"/>
  </cols>
  <sheetData>
    <row r="1" spans="1:11" ht="25.05" customHeight="1">
      <c r="A1" s="10"/>
      <c r="B1" s="11" t="s">
        <v>73</v>
      </c>
      <c r="C1" s="10"/>
      <c r="D1" s="10"/>
      <c r="E1" s="45"/>
      <c r="F1" s="13"/>
      <c r="G1" s="13"/>
      <c r="H1" s="13"/>
      <c r="I1" s="13"/>
      <c r="J1" s="14" t="s">
        <v>74</v>
      </c>
      <c r="K1" s="18"/>
    </row>
    <row r="2" spans="1:11" ht="22.8" customHeight="1">
      <c r="A2" s="10"/>
      <c r="B2" s="113" t="s">
        <v>75</v>
      </c>
      <c r="C2" s="113"/>
      <c r="D2" s="113"/>
      <c r="E2" s="113"/>
      <c r="F2" s="113"/>
      <c r="G2" s="113"/>
      <c r="H2" s="113"/>
      <c r="I2" s="113"/>
      <c r="J2" s="113"/>
      <c r="K2" s="18" t="s">
        <v>5</v>
      </c>
    </row>
    <row r="3" spans="1:11" ht="19.5" customHeight="1">
      <c r="A3" s="15"/>
      <c r="B3" s="111" t="s">
        <v>7</v>
      </c>
      <c r="C3" s="111"/>
      <c r="D3" s="111"/>
      <c r="E3" s="111"/>
      <c r="F3" s="15"/>
      <c r="G3" s="15"/>
      <c r="H3" s="56"/>
      <c r="I3" s="56"/>
      <c r="J3" s="17" t="s">
        <v>8</v>
      </c>
      <c r="K3" s="25"/>
    </row>
    <row r="4" spans="1:11" ht="24.45" customHeight="1">
      <c r="A4" s="18"/>
      <c r="B4" s="106" t="s">
        <v>11</v>
      </c>
      <c r="C4" s="106"/>
      <c r="D4" s="106"/>
      <c r="E4" s="106"/>
      <c r="F4" s="106" t="s">
        <v>62</v>
      </c>
      <c r="G4" s="106" t="s">
        <v>76</v>
      </c>
      <c r="H4" s="106" t="s">
        <v>77</v>
      </c>
      <c r="I4" s="106" t="s">
        <v>78</v>
      </c>
      <c r="J4" s="112" t="s">
        <v>79</v>
      </c>
      <c r="K4" s="26"/>
    </row>
    <row r="5" spans="1:11" ht="24.45" customHeight="1">
      <c r="A5" s="20"/>
      <c r="B5" s="106" t="s">
        <v>80</v>
      </c>
      <c r="C5" s="106"/>
      <c r="D5" s="106"/>
      <c r="E5" s="106" t="s">
        <v>81</v>
      </c>
      <c r="F5" s="106"/>
      <c r="G5" s="106"/>
      <c r="H5" s="106"/>
      <c r="I5" s="106"/>
      <c r="J5" s="106"/>
      <c r="K5" s="26"/>
    </row>
    <row r="6" spans="1:11" ht="24.45" customHeight="1">
      <c r="A6" s="20"/>
      <c r="B6" s="19" t="s">
        <v>82</v>
      </c>
      <c r="C6" s="19" t="s">
        <v>83</v>
      </c>
      <c r="D6" s="19" t="s">
        <v>84</v>
      </c>
      <c r="E6" s="106"/>
      <c r="F6" s="106"/>
      <c r="G6" s="106"/>
      <c r="H6" s="106"/>
      <c r="I6" s="106"/>
      <c r="J6" s="106"/>
      <c r="K6" s="27"/>
    </row>
    <row r="7" spans="1:11" ht="27" customHeight="1">
      <c r="A7" s="21"/>
      <c r="B7" s="19"/>
      <c r="C7" s="19"/>
      <c r="D7" s="19"/>
      <c r="E7" s="19" t="s">
        <v>85</v>
      </c>
      <c r="F7" s="36">
        <v>484.41207800000001</v>
      </c>
      <c r="G7" s="36">
        <v>404.41207800000001</v>
      </c>
      <c r="H7" s="36">
        <v>80</v>
      </c>
      <c r="I7" s="22"/>
      <c r="J7" s="22"/>
      <c r="K7" s="28"/>
    </row>
    <row r="8" spans="1:11" ht="27" customHeight="1">
      <c r="A8" s="21"/>
      <c r="B8" s="36" t="s">
        <v>86</v>
      </c>
      <c r="C8" s="36" t="s">
        <v>87</v>
      </c>
      <c r="D8" s="36" t="s">
        <v>87</v>
      </c>
      <c r="E8" s="49" t="s">
        <v>88</v>
      </c>
      <c r="F8" s="36">
        <v>28.368300000000001</v>
      </c>
      <c r="G8" s="36">
        <v>28.368300000000001</v>
      </c>
      <c r="H8" s="36">
        <v>0</v>
      </c>
      <c r="I8" s="22"/>
      <c r="J8" s="22"/>
      <c r="K8" s="28"/>
    </row>
    <row r="9" spans="1:11" ht="27" customHeight="1">
      <c r="A9" s="21"/>
      <c r="B9" s="36" t="s">
        <v>86</v>
      </c>
      <c r="C9" s="36" t="s">
        <v>89</v>
      </c>
      <c r="D9" s="36" t="s">
        <v>90</v>
      </c>
      <c r="E9" s="49" t="s">
        <v>91</v>
      </c>
      <c r="F9" s="36">
        <v>424.92127799999997</v>
      </c>
      <c r="G9" s="36">
        <v>344.92127799999997</v>
      </c>
      <c r="H9" s="36">
        <v>80</v>
      </c>
      <c r="I9" s="22"/>
      <c r="J9" s="22"/>
      <c r="K9" s="28"/>
    </row>
    <row r="10" spans="1:11" ht="27" customHeight="1">
      <c r="A10" s="21"/>
      <c r="B10" s="36" t="s">
        <v>92</v>
      </c>
      <c r="C10" s="36" t="s">
        <v>93</v>
      </c>
      <c r="D10" s="36" t="s">
        <v>90</v>
      </c>
      <c r="E10" s="49" t="s">
        <v>94</v>
      </c>
      <c r="F10" s="36">
        <v>31.122499999999999</v>
      </c>
      <c r="G10" s="36">
        <v>31.122499999999999</v>
      </c>
      <c r="H10" s="36">
        <v>0</v>
      </c>
      <c r="I10" s="22"/>
      <c r="J10" s="22"/>
      <c r="K10" s="28"/>
    </row>
    <row r="11" spans="1:11" ht="27" customHeight="1">
      <c r="A11" s="21"/>
      <c r="B11" s="19"/>
      <c r="C11" s="19"/>
      <c r="D11" s="19"/>
      <c r="E11" s="19"/>
      <c r="F11" s="22"/>
      <c r="G11" s="22"/>
      <c r="H11" s="22"/>
      <c r="I11" s="22"/>
      <c r="J11" s="22"/>
      <c r="K11" s="28"/>
    </row>
    <row r="12" spans="1:11" ht="27" customHeight="1">
      <c r="A12" s="21"/>
      <c r="B12" s="19"/>
      <c r="C12" s="19"/>
      <c r="D12" s="19"/>
      <c r="E12" s="19"/>
      <c r="F12" s="22"/>
      <c r="G12" s="22"/>
      <c r="H12" s="22"/>
      <c r="I12" s="22"/>
      <c r="J12" s="22"/>
      <c r="K12" s="28"/>
    </row>
    <row r="13" spans="1:11" ht="27" customHeight="1">
      <c r="A13" s="21"/>
      <c r="B13" s="19"/>
      <c r="C13" s="19"/>
      <c r="D13" s="19"/>
      <c r="E13" s="19"/>
      <c r="F13" s="22"/>
      <c r="G13" s="22"/>
      <c r="H13" s="22"/>
      <c r="I13" s="22"/>
      <c r="J13" s="22"/>
      <c r="K13" s="28"/>
    </row>
    <row r="14" spans="1:11" ht="27" customHeight="1">
      <c r="A14" s="21"/>
      <c r="B14" s="19"/>
      <c r="C14" s="19"/>
      <c r="D14" s="19"/>
      <c r="E14" s="19"/>
      <c r="F14" s="22"/>
      <c r="G14" s="22"/>
      <c r="H14" s="22"/>
      <c r="I14" s="22"/>
      <c r="J14" s="22"/>
      <c r="K14" s="28"/>
    </row>
    <row r="15" spans="1:11" ht="27" customHeight="1">
      <c r="A15" s="21"/>
      <c r="B15" s="19"/>
      <c r="C15" s="19"/>
      <c r="D15" s="19"/>
      <c r="E15" s="19"/>
      <c r="F15" s="22"/>
      <c r="G15" s="22"/>
      <c r="H15" s="22"/>
      <c r="I15" s="22"/>
      <c r="J15" s="22"/>
      <c r="K15" s="28"/>
    </row>
    <row r="16" spans="1:11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honeticPr fontId="1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5"/>
  <sheetViews>
    <sheetView workbookViewId="0">
      <pane ySplit="5" topLeftCell="A6" activePane="bottomLeft" state="frozen"/>
      <selection pane="bottomLeft" activeCell="F33" sqref="F33"/>
    </sheetView>
  </sheetViews>
  <sheetFormatPr defaultColWidth="10" defaultRowHeight="14.4"/>
  <cols>
    <col min="1" max="1" width="1.5546875" customWidth="1"/>
    <col min="2" max="2" width="28.5546875" customWidth="1"/>
    <col min="3" max="3" width="19.33203125" customWidth="1"/>
    <col min="4" max="4" width="28.5546875" customWidth="1"/>
    <col min="5" max="8" width="19.33203125" customWidth="1"/>
    <col min="9" max="9" width="1.5546875" customWidth="1"/>
    <col min="10" max="12" width="9.77734375" customWidth="1"/>
  </cols>
  <sheetData>
    <row r="1" spans="1:9" ht="25.05" customHeight="1">
      <c r="A1" s="72"/>
      <c r="B1" s="11" t="s">
        <v>95</v>
      </c>
      <c r="C1" s="73"/>
      <c r="D1" s="73"/>
      <c r="E1" s="73"/>
      <c r="F1" s="73"/>
      <c r="G1" s="73"/>
      <c r="H1" s="74" t="s">
        <v>96</v>
      </c>
      <c r="I1" s="83" t="s">
        <v>5</v>
      </c>
    </row>
    <row r="2" spans="1:9" ht="22.8" customHeight="1">
      <c r="A2" s="73"/>
      <c r="B2" s="105" t="s">
        <v>97</v>
      </c>
      <c r="C2" s="105"/>
      <c r="D2" s="105"/>
      <c r="E2" s="105"/>
      <c r="F2" s="105"/>
      <c r="G2" s="105"/>
      <c r="H2" s="105"/>
      <c r="I2" s="83"/>
    </row>
    <row r="3" spans="1:9" ht="19.5" customHeight="1">
      <c r="A3" s="75"/>
      <c r="B3" s="111" t="s">
        <v>7</v>
      </c>
      <c r="C3" s="111"/>
      <c r="D3" s="59"/>
      <c r="E3" s="59"/>
      <c r="F3" s="59"/>
      <c r="G3" s="59"/>
      <c r="H3" s="76" t="s">
        <v>8</v>
      </c>
      <c r="I3" s="84"/>
    </row>
    <row r="4" spans="1:9" ht="15" customHeight="1">
      <c r="A4" s="77"/>
      <c r="B4" s="106" t="s">
        <v>9</v>
      </c>
      <c r="C4" s="106"/>
      <c r="D4" s="106" t="s">
        <v>10</v>
      </c>
      <c r="E4" s="106"/>
      <c r="F4" s="106"/>
      <c r="G4" s="106"/>
      <c r="H4" s="106"/>
      <c r="I4" s="47"/>
    </row>
    <row r="5" spans="1:9" ht="15" customHeight="1">
      <c r="A5" s="77"/>
      <c r="B5" s="19" t="s">
        <v>11</v>
      </c>
      <c r="C5" s="19" t="s">
        <v>12</v>
      </c>
      <c r="D5" s="19" t="s">
        <v>11</v>
      </c>
      <c r="E5" s="19" t="s">
        <v>62</v>
      </c>
      <c r="F5" s="19" t="s">
        <v>98</v>
      </c>
      <c r="G5" s="19" t="s">
        <v>99</v>
      </c>
      <c r="H5" s="19" t="s">
        <v>100</v>
      </c>
      <c r="I5" s="47"/>
    </row>
    <row r="6" spans="1:9" ht="15" customHeight="1">
      <c r="A6" s="18"/>
      <c r="B6" s="31" t="s">
        <v>101</v>
      </c>
      <c r="C6" s="78">
        <f>C7+C8+C9</f>
        <v>484.41207800000001</v>
      </c>
      <c r="D6" s="31" t="s">
        <v>102</v>
      </c>
      <c r="E6" s="66">
        <v>484.41207800000001</v>
      </c>
      <c r="F6" s="66">
        <v>484.41207800000001</v>
      </c>
      <c r="G6" s="32"/>
      <c r="H6" s="32"/>
      <c r="I6" s="27"/>
    </row>
    <row r="7" spans="1:9" ht="15" customHeight="1">
      <c r="A7" s="107"/>
      <c r="B7" s="31" t="s">
        <v>103</v>
      </c>
      <c r="C7" s="79">
        <v>484.41207800000001</v>
      </c>
      <c r="D7" s="31" t="s">
        <v>104</v>
      </c>
      <c r="E7" s="66"/>
      <c r="F7" s="66"/>
      <c r="G7" s="32"/>
      <c r="H7" s="32"/>
      <c r="I7" s="27"/>
    </row>
    <row r="8" spans="1:9" ht="15" customHeight="1">
      <c r="A8" s="107"/>
      <c r="B8" s="31" t="s">
        <v>105</v>
      </c>
      <c r="C8" s="32"/>
      <c r="D8" s="31" t="s">
        <v>106</v>
      </c>
      <c r="E8" s="66"/>
      <c r="F8" s="66"/>
      <c r="G8" s="32"/>
      <c r="H8" s="32"/>
      <c r="I8" s="27"/>
    </row>
    <row r="9" spans="1:9" ht="15" customHeight="1">
      <c r="A9" s="107"/>
      <c r="B9" s="31" t="s">
        <v>107</v>
      </c>
      <c r="C9" s="32"/>
      <c r="D9" s="31" t="s">
        <v>108</v>
      </c>
      <c r="E9" s="66"/>
      <c r="F9" s="66"/>
      <c r="G9" s="32"/>
      <c r="H9" s="32"/>
      <c r="I9" s="27"/>
    </row>
    <row r="10" spans="1:9" ht="15" customHeight="1">
      <c r="A10" s="18"/>
      <c r="B10" s="31" t="s">
        <v>109</v>
      </c>
      <c r="C10" s="32"/>
      <c r="D10" s="31" t="s">
        <v>110</v>
      </c>
      <c r="E10" s="66"/>
      <c r="F10" s="66"/>
      <c r="G10" s="32"/>
      <c r="H10" s="32"/>
      <c r="I10" s="27"/>
    </row>
    <row r="11" spans="1:9" ht="15" customHeight="1">
      <c r="A11" s="107"/>
      <c r="B11" s="31" t="s">
        <v>103</v>
      </c>
      <c r="C11" s="32"/>
      <c r="D11" s="31" t="s">
        <v>111</v>
      </c>
      <c r="E11" s="66"/>
      <c r="F11" s="66"/>
      <c r="G11" s="32"/>
      <c r="H11" s="32"/>
      <c r="I11" s="27"/>
    </row>
    <row r="12" spans="1:9" ht="15" customHeight="1">
      <c r="A12" s="107"/>
      <c r="B12" s="31" t="s">
        <v>105</v>
      </c>
      <c r="C12" s="32"/>
      <c r="D12" s="31" t="s">
        <v>112</v>
      </c>
      <c r="E12" s="66"/>
      <c r="F12" s="66"/>
      <c r="G12" s="32"/>
      <c r="H12" s="32"/>
      <c r="I12" s="27"/>
    </row>
    <row r="13" spans="1:9" ht="15" customHeight="1">
      <c r="A13" s="107"/>
      <c r="B13" s="31" t="s">
        <v>107</v>
      </c>
      <c r="C13" s="32"/>
      <c r="D13" s="31" t="s">
        <v>113</v>
      </c>
      <c r="E13" s="66"/>
      <c r="F13" s="66"/>
      <c r="G13" s="32"/>
      <c r="H13" s="32"/>
      <c r="I13" s="27"/>
    </row>
    <row r="14" spans="1:9" ht="15" customHeight="1">
      <c r="A14" s="107"/>
      <c r="B14" s="31" t="s">
        <v>114</v>
      </c>
      <c r="C14" s="32"/>
      <c r="D14" s="31" t="s">
        <v>115</v>
      </c>
      <c r="E14" s="66">
        <v>453.28957800000001</v>
      </c>
      <c r="F14" s="66">
        <v>453.28957800000001</v>
      </c>
      <c r="G14" s="32"/>
      <c r="H14" s="32"/>
      <c r="I14" s="27"/>
    </row>
    <row r="15" spans="1:9" ht="15" customHeight="1">
      <c r="A15" s="107"/>
      <c r="B15" s="31" t="s">
        <v>114</v>
      </c>
      <c r="C15" s="32"/>
      <c r="D15" s="31" t="s">
        <v>116</v>
      </c>
      <c r="E15" s="66"/>
      <c r="F15" s="66"/>
      <c r="G15" s="32"/>
      <c r="H15" s="32"/>
      <c r="I15" s="27"/>
    </row>
    <row r="16" spans="1:9" ht="15" customHeight="1">
      <c r="A16" s="107"/>
      <c r="B16" s="31" t="s">
        <v>114</v>
      </c>
      <c r="C16" s="32"/>
      <c r="D16" s="31" t="s">
        <v>117</v>
      </c>
      <c r="E16" s="66"/>
      <c r="F16" s="66"/>
      <c r="G16" s="32"/>
      <c r="H16" s="32"/>
      <c r="I16" s="27"/>
    </row>
    <row r="17" spans="1:9" ht="15" customHeight="1">
      <c r="A17" s="107"/>
      <c r="B17" s="31" t="s">
        <v>114</v>
      </c>
      <c r="C17" s="32"/>
      <c r="D17" s="31" t="s">
        <v>118</v>
      </c>
      <c r="E17" s="66"/>
      <c r="F17" s="66"/>
      <c r="G17" s="32"/>
      <c r="H17" s="32"/>
      <c r="I17" s="27"/>
    </row>
    <row r="18" spans="1:9" ht="15" customHeight="1">
      <c r="A18" s="107"/>
      <c r="B18" s="31" t="s">
        <v>114</v>
      </c>
      <c r="C18" s="32"/>
      <c r="D18" s="31" t="s">
        <v>119</v>
      </c>
      <c r="E18" s="66"/>
      <c r="F18" s="66"/>
      <c r="G18" s="32"/>
      <c r="H18" s="32"/>
      <c r="I18" s="27"/>
    </row>
    <row r="19" spans="1:9" ht="15" customHeight="1">
      <c r="A19" s="107"/>
      <c r="B19" s="31" t="s">
        <v>114</v>
      </c>
      <c r="C19" s="32"/>
      <c r="D19" s="31" t="s">
        <v>120</v>
      </c>
      <c r="E19" s="66"/>
      <c r="F19" s="66"/>
      <c r="G19" s="32"/>
      <c r="H19" s="32"/>
      <c r="I19" s="27"/>
    </row>
    <row r="20" spans="1:9" ht="15" customHeight="1">
      <c r="A20" s="107"/>
      <c r="B20" s="31" t="s">
        <v>114</v>
      </c>
      <c r="C20" s="32"/>
      <c r="D20" s="31" t="s">
        <v>121</v>
      </c>
      <c r="E20" s="66"/>
      <c r="F20" s="66"/>
      <c r="G20" s="32"/>
      <c r="H20" s="32"/>
      <c r="I20" s="27"/>
    </row>
    <row r="21" spans="1:9" ht="15" customHeight="1">
      <c r="A21" s="107"/>
      <c r="B21" s="31" t="s">
        <v>114</v>
      </c>
      <c r="C21" s="32"/>
      <c r="D21" s="31" t="s">
        <v>122</v>
      </c>
      <c r="E21" s="66"/>
      <c r="F21" s="66"/>
      <c r="G21" s="32"/>
      <c r="H21" s="32"/>
      <c r="I21" s="27"/>
    </row>
    <row r="22" spans="1:9" ht="15" customHeight="1">
      <c r="A22" s="107"/>
      <c r="B22" s="31" t="s">
        <v>114</v>
      </c>
      <c r="C22" s="32"/>
      <c r="D22" s="31" t="s">
        <v>123</v>
      </c>
      <c r="E22" s="66"/>
      <c r="F22" s="66"/>
      <c r="G22" s="32"/>
      <c r="H22" s="32"/>
      <c r="I22" s="27"/>
    </row>
    <row r="23" spans="1:9" ht="15" customHeight="1">
      <c r="A23" s="107"/>
      <c r="B23" s="31" t="s">
        <v>114</v>
      </c>
      <c r="C23" s="32"/>
      <c r="D23" s="31" t="s">
        <v>124</v>
      </c>
      <c r="E23" s="66"/>
      <c r="F23" s="66"/>
      <c r="G23" s="32"/>
      <c r="H23" s="32"/>
      <c r="I23" s="27"/>
    </row>
    <row r="24" spans="1:9" ht="15" customHeight="1">
      <c r="A24" s="107"/>
      <c r="B24" s="31" t="s">
        <v>114</v>
      </c>
      <c r="C24" s="32"/>
      <c r="D24" s="31" t="s">
        <v>125</v>
      </c>
      <c r="E24" s="66"/>
      <c r="F24" s="66"/>
      <c r="G24" s="32"/>
      <c r="H24" s="32"/>
      <c r="I24" s="27"/>
    </row>
    <row r="25" spans="1:9" ht="15" customHeight="1">
      <c r="A25" s="107"/>
      <c r="B25" s="31" t="s">
        <v>114</v>
      </c>
      <c r="C25" s="32"/>
      <c r="D25" s="31" t="s">
        <v>126</v>
      </c>
      <c r="E25" s="66"/>
      <c r="F25" s="66"/>
      <c r="G25" s="32"/>
      <c r="H25" s="32"/>
      <c r="I25" s="27"/>
    </row>
    <row r="26" spans="1:9" ht="15" customHeight="1">
      <c r="A26" s="107"/>
      <c r="B26" s="31" t="s">
        <v>114</v>
      </c>
      <c r="C26" s="32"/>
      <c r="D26" s="31" t="s">
        <v>127</v>
      </c>
      <c r="E26" s="66">
        <v>31.122499999999999</v>
      </c>
      <c r="F26" s="66">
        <v>31.122499999999999</v>
      </c>
      <c r="G26" s="32"/>
      <c r="H26" s="32"/>
      <c r="I26" s="27"/>
    </row>
    <row r="27" spans="1:9" ht="15" customHeight="1">
      <c r="A27" s="107"/>
      <c r="B27" s="31" t="s">
        <v>114</v>
      </c>
      <c r="C27" s="32"/>
      <c r="D27" s="31" t="s">
        <v>128</v>
      </c>
      <c r="E27" s="66"/>
      <c r="F27" s="66"/>
      <c r="G27" s="32"/>
      <c r="H27" s="32"/>
      <c r="I27" s="27"/>
    </row>
    <row r="28" spans="1:9" ht="15" customHeight="1">
      <c r="A28" s="107"/>
      <c r="B28" s="31" t="s">
        <v>114</v>
      </c>
      <c r="C28" s="32"/>
      <c r="D28" s="31" t="s">
        <v>129</v>
      </c>
      <c r="E28" s="66"/>
      <c r="F28" s="66"/>
      <c r="G28" s="32"/>
      <c r="H28" s="32"/>
      <c r="I28" s="27"/>
    </row>
    <row r="29" spans="1:9" ht="15" customHeight="1">
      <c r="A29" s="107"/>
      <c r="B29" s="31" t="s">
        <v>114</v>
      </c>
      <c r="C29" s="32"/>
      <c r="D29" s="31" t="s">
        <v>130</v>
      </c>
      <c r="E29" s="66"/>
      <c r="F29" s="66"/>
      <c r="G29" s="32"/>
      <c r="H29" s="32"/>
      <c r="I29" s="27"/>
    </row>
    <row r="30" spans="1:9" ht="15" customHeight="1">
      <c r="A30" s="107"/>
      <c r="B30" s="31" t="s">
        <v>114</v>
      </c>
      <c r="C30" s="32"/>
      <c r="D30" s="31" t="s">
        <v>131</v>
      </c>
      <c r="E30" s="66"/>
      <c r="F30" s="66"/>
      <c r="G30" s="32"/>
      <c r="H30" s="32"/>
      <c r="I30" s="27"/>
    </row>
    <row r="31" spans="1:9" ht="15" customHeight="1">
      <c r="A31" s="107"/>
      <c r="B31" s="31" t="s">
        <v>114</v>
      </c>
      <c r="C31" s="32"/>
      <c r="D31" s="31" t="s">
        <v>132</v>
      </c>
      <c r="E31" s="66"/>
      <c r="F31" s="66"/>
      <c r="G31" s="32"/>
      <c r="H31" s="32"/>
      <c r="I31" s="27"/>
    </row>
    <row r="32" spans="1:9" ht="15" customHeight="1">
      <c r="A32" s="107"/>
      <c r="B32" s="31" t="s">
        <v>114</v>
      </c>
      <c r="C32" s="32"/>
      <c r="D32" s="31" t="s">
        <v>133</v>
      </c>
      <c r="E32" s="66"/>
      <c r="F32" s="66"/>
      <c r="G32" s="32"/>
      <c r="H32" s="32"/>
      <c r="I32" s="27"/>
    </row>
    <row r="33" spans="1:9" ht="15" customHeight="1">
      <c r="A33" s="107"/>
      <c r="B33" s="31" t="s">
        <v>114</v>
      </c>
      <c r="C33" s="32"/>
      <c r="D33" s="31" t="s">
        <v>134</v>
      </c>
      <c r="E33" s="66"/>
      <c r="F33" s="66"/>
      <c r="G33" s="32"/>
      <c r="H33" s="32"/>
      <c r="I33" s="27"/>
    </row>
    <row r="34" spans="1:9" ht="9.75" customHeight="1">
      <c r="A34" s="80"/>
      <c r="B34" s="80"/>
      <c r="C34" s="80"/>
      <c r="D34" s="12"/>
      <c r="E34" s="81"/>
      <c r="F34" s="81"/>
      <c r="G34" s="80"/>
      <c r="H34" s="80"/>
      <c r="I34" s="85"/>
    </row>
    <row r="35" spans="1:9">
      <c r="E35" s="82"/>
      <c r="F35" s="82"/>
    </row>
  </sheetData>
  <mergeCells count="6">
    <mergeCell ref="A11:A33"/>
    <mergeCell ref="B2:H2"/>
    <mergeCell ref="B3:C3"/>
    <mergeCell ref="B4:C4"/>
    <mergeCell ref="D4:H4"/>
    <mergeCell ref="A7:A9"/>
  </mergeCells>
  <phoneticPr fontId="13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38"/>
  <sheetViews>
    <sheetView workbookViewId="0">
      <pane ySplit="6" topLeftCell="A7" activePane="bottomLeft" state="frozen"/>
      <selection pane="bottomLeft" activeCell="O10" sqref="O10"/>
    </sheetView>
  </sheetViews>
  <sheetFormatPr defaultColWidth="10" defaultRowHeight="14.4"/>
  <cols>
    <col min="1" max="1" width="1.5546875" style="54" customWidth="1"/>
    <col min="2" max="3" width="6.21875" style="54" customWidth="1"/>
    <col min="4" max="4" width="19.109375" style="54" customWidth="1"/>
    <col min="5" max="5" width="7.77734375" style="54" customWidth="1"/>
    <col min="6" max="6" width="7.21875" style="54" customWidth="1"/>
    <col min="7" max="7" width="7.6640625" style="54" customWidth="1"/>
    <col min="8" max="8" width="6.77734375" style="54" customWidth="1"/>
    <col min="9" max="38" width="5.77734375" style="54" customWidth="1"/>
    <col min="39" max="39" width="1.5546875" style="54" customWidth="1"/>
    <col min="40" max="41" width="9.77734375" style="54" customWidth="1"/>
    <col min="42" max="16384" width="10" style="54"/>
  </cols>
  <sheetData>
    <row r="1" spans="1:39" ht="25.05" customHeight="1">
      <c r="A1" s="55"/>
      <c r="B1" s="11" t="s">
        <v>135</v>
      </c>
      <c r="C1" s="11"/>
      <c r="D1" s="55"/>
      <c r="E1" s="55"/>
      <c r="F1" s="55"/>
      <c r="G1" s="13"/>
      <c r="H1" s="45"/>
      <c r="I1" s="45"/>
      <c r="J1" s="13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6" t="s">
        <v>136</v>
      </c>
      <c r="AM1" s="47"/>
    </row>
    <row r="2" spans="1:39" ht="22.8" customHeight="1">
      <c r="A2" s="13"/>
      <c r="B2" s="114" t="s">
        <v>137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6"/>
      <c r="AM2" s="47"/>
    </row>
    <row r="3" spans="1:39" ht="19.5" customHeight="1">
      <c r="A3" s="56"/>
      <c r="B3" s="57" t="s">
        <v>138</v>
      </c>
      <c r="C3" s="117" t="s">
        <v>139</v>
      </c>
      <c r="D3" s="118"/>
      <c r="F3" s="56"/>
      <c r="G3" s="58"/>
      <c r="H3" s="59"/>
      <c r="I3" s="59"/>
      <c r="J3" s="56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119" t="s">
        <v>8</v>
      </c>
      <c r="AK3" s="120"/>
      <c r="AL3" s="121"/>
      <c r="AM3" s="47"/>
    </row>
    <row r="4" spans="1:39" ht="24.45" customHeight="1">
      <c r="A4" s="20"/>
      <c r="B4" s="112"/>
      <c r="C4" s="112"/>
      <c r="D4" s="112"/>
      <c r="E4" s="112" t="s">
        <v>140</v>
      </c>
      <c r="F4" s="112" t="s">
        <v>141</v>
      </c>
      <c r="G4" s="112"/>
      <c r="H4" s="112"/>
      <c r="I4" s="112"/>
      <c r="J4" s="112"/>
      <c r="K4" s="112"/>
      <c r="L4" s="112"/>
      <c r="M4" s="112"/>
      <c r="N4" s="112"/>
      <c r="O4" s="112"/>
      <c r="P4" s="112" t="s">
        <v>142</v>
      </c>
      <c r="Q4" s="112"/>
      <c r="R4" s="112"/>
      <c r="S4" s="112"/>
      <c r="T4" s="112"/>
      <c r="U4" s="112"/>
      <c r="V4" s="112"/>
      <c r="W4" s="112"/>
      <c r="X4" s="112"/>
      <c r="Y4" s="112"/>
      <c r="Z4" s="112" t="s">
        <v>143</v>
      </c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47"/>
    </row>
    <row r="5" spans="1:39" ht="30" customHeight="1">
      <c r="A5" s="20"/>
      <c r="B5" s="112" t="s">
        <v>80</v>
      </c>
      <c r="C5" s="112"/>
      <c r="D5" s="112" t="s">
        <v>81</v>
      </c>
      <c r="E5" s="112"/>
      <c r="F5" s="112" t="s">
        <v>62</v>
      </c>
      <c r="G5" s="112" t="s">
        <v>144</v>
      </c>
      <c r="H5" s="112"/>
      <c r="I5" s="112"/>
      <c r="J5" s="112" t="s">
        <v>145</v>
      </c>
      <c r="K5" s="112"/>
      <c r="L5" s="112"/>
      <c r="M5" s="112" t="s">
        <v>146</v>
      </c>
      <c r="N5" s="112"/>
      <c r="O5" s="112"/>
      <c r="P5" s="112" t="s">
        <v>62</v>
      </c>
      <c r="Q5" s="112" t="s">
        <v>144</v>
      </c>
      <c r="R5" s="112"/>
      <c r="S5" s="112"/>
      <c r="T5" s="112" t="s">
        <v>145</v>
      </c>
      <c r="U5" s="112"/>
      <c r="V5" s="112"/>
      <c r="W5" s="112" t="s">
        <v>146</v>
      </c>
      <c r="X5" s="112"/>
      <c r="Y5" s="112"/>
      <c r="Z5" s="112" t="s">
        <v>62</v>
      </c>
      <c r="AA5" s="112" t="s">
        <v>144</v>
      </c>
      <c r="AB5" s="112"/>
      <c r="AC5" s="112"/>
      <c r="AD5" s="112" t="s">
        <v>145</v>
      </c>
      <c r="AE5" s="112"/>
      <c r="AF5" s="112"/>
      <c r="AG5" s="112" t="s">
        <v>146</v>
      </c>
      <c r="AH5" s="112"/>
      <c r="AI5" s="112"/>
      <c r="AJ5" s="112" t="s">
        <v>147</v>
      </c>
      <c r="AK5" s="112"/>
      <c r="AL5" s="112"/>
      <c r="AM5" s="47"/>
    </row>
    <row r="6" spans="1:39" ht="30" customHeight="1">
      <c r="A6" s="12"/>
      <c r="B6" s="30" t="s">
        <v>82</v>
      </c>
      <c r="C6" s="30" t="s">
        <v>83</v>
      </c>
      <c r="D6" s="112"/>
      <c r="E6" s="112"/>
      <c r="F6" s="112"/>
      <c r="G6" s="30" t="s">
        <v>148</v>
      </c>
      <c r="H6" s="30" t="s">
        <v>76</v>
      </c>
      <c r="I6" s="30" t="s">
        <v>77</v>
      </c>
      <c r="J6" s="30" t="s">
        <v>148</v>
      </c>
      <c r="K6" s="30" t="s">
        <v>76</v>
      </c>
      <c r="L6" s="30" t="s">
        <v>77</v>
      </c>
      <c r="M6" s="30" t="s">
        <v>148</v>
      </c>
      <c r="N6" s="30" t="s">
        <v>76</v>
      </c>
      <c r="O6" s="30" t="s">
        <v>77</v>
      </c>
      <c r="P6" s="112"/>
      <c r="Q6" s="30" t="s">
        <v>148</v>
      </c>
      <c r="R6" s="30" t="s">
        <v>76</v>
      </c>
      <c r="S6" s="30" t="s">
        <v>77</v>
      </c>
      <c r="T6" s="30" t="s">
        <v>148</v>
      </c>
      <c r="U6" s="30" t="s">
        <v>76</v>
      </c>
      <c r="V6" s="30" t="s">
        <v>77</v>
      </c>
      <c r="W6" s="30" t="s">
        <v>148</v>
      </c>
      <c r="X6" s="30" t="s">
        <v>76</v>
      </c>
      <c r="Y6" s="30" t="s">
        <v>77</v>
      </c>
      <c r="Z6" s="112"/>
      <c r="AA6" s="30" t="s">
        <v>148</v>
      </c>
      <c r="AB6" s="30" t="s">
        <v>76</v>
      </c>
      <c r="AC6" s="30" t="s">
        <v>77</v>
      </c>
      <c r="AD6" s="30" t="s">
        <v>148</v>
      </c>
      <c r="AE6" s="30" t="s">
        <v>76</v>
      </c>
      <c r="AF6" s="30" t="s">
        <v>77</v>
      </c>
      <c r="AG6" s="30" t="s">
        <v>148</v>
      </c>
      <c r="AH6" s="30" t="s">
        <v>76</v>
      </c>
      <c r="AI6" s="30" t="s">
        <v>77</v>
      </c>
      <c r="AJ6" s="30" t="s">
        <v>148</v>
      </c>
      <c r="AK6" s="30" t="s">
        <v>76</v>
      </c>
      <c r="AL6" s="30" t="s">
        <v>77</v>
      </c>
      <c r="AM6" s="47"/>
    </row>
    <row r="7" spans="1:39" ht="27" customHeight="1">
      <c r="A7" s="20"/>
      <c r="B7" s="60"/>
      <c r="C7" s="60"/>
      <c r="D7" s="60" t="s">
        <v>85</v>
      </c>
      <c r="E7" s="33">
        <v>484.41</v>
      </c>
      <c r="F7" s="33">
        <v>484.41</v>
      </c>
      <c r="G7" s="33">
        <v>484.41</v>
      </c>
      <c r="H7" s="33">
        <v>404.41207800000001</v>
      </c>
      <c r="I7" s="65">
        <v>80</v>
      </c>
      <c r="J7" s="66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47"/>
    </row>
    <row r="8" spans="1:39" ht="30" customHeight="1">
      <c r="A8" s="12"/>
      <c r="B8" s="43" t="s">
        <v>149</v>
      </c>
      <c r="C8" s="61" t="s">
        <v>90</v>
      </c>
      <c r="D8" s="62" t="s">
        <v>150</v>
      </c>
      <c r="E8" s="33">
        <v>80.258399999999995</v>
      </c>
      <c r="F8" s="33">
        <v>80.258399999999995</v>
      </c>
      <c r="G8" s="33">
        <v>80.258399999999995</v>
      </c>
      <c r="H8" s="33">
        <v>80.258399999999995</v>
      </c>
      <c r="I8" s="65"/>
      <c r="J8" s="66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47"/>
    </row>
    <row r="9" spans="1:39" ht="30" customHeight="1">
      <c r="A9" s="12"/>
      <c r="B9" s="43" t="s">
        <v>149</v>
      </c>
      <c r="C9" s="61" t="s">
        <v>93</v>
      </c>
      <c r="D9" s="62" t="s">
        <v>151</v>
      </c>
      <c r="E9" s="33">
        <v>22.956</v>
      </c>
      <c r="F9" s="33">
        <v>22.956</v>
      </c>
      <c r="G9" s="33">
        <v>22.956</v>
      </c>
      <c r="H9" s="33">
        <v>22.956</v>
      </c>
      <c r="I9" s="65"/>
      <c r="J9" s="66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47"/>
    </row>
    <row r="10" spans="1:39" ht="30" customHeight="1">
      <c r="A10" s="12"/>
      <c r="B10" s="43" t="s">
        <v>149</v>
      </c>
      <c r="C10" s="61" t="s">
        <v>152</v>
      </c>
      <c r="D10" s="62" t="s">
        <v>153</v>
      </c>
      <c r="E10" s="33">
        <v>127.2795</v>
      </c>
      <c r="F10" s="33">
        <v>127.2795</v>
      </c>
      <c r="G10" s="33">
        <v>127.2795</v>
      </c>
      <c r="H10" s="33">
        <v>127.2795</v>
      </c>
      <c r="I10" s="65"/>
      <c r="J10" s="66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47"/>
    </row>
    <row r="11" spans="1:39" ht="30" customHeight="1">
      <c r="A11" s="12"/>
      <c r="B11" s="43" t="s">
        <v>149</v>
      </c>
      <c r="C11" s="61" t="s">
        <v>154</v>
      </c>
      <c r="D11" s="62" t="s">
        <v>155</v>
      </c>
      <c r="E11" s="33">
        <v>28.368300000000001</v>
      </c>
      <c r="F11" s="33">
        <v>28.368300000000001</v>
      </c>
      <c r="G11" s="33">
        <v>28.368300000000001</v>
      </c>
      <c r="H11" s="33">
        <v>28.368300000000001</v>
      </c>
      <c r="I11" s="65"/>
      <c r="J11" s="6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47"/>
    </row>
    <row r="12" spans="1:39" ht="30" customHeight="1">
      <c r="A12" s="12"/>
      <c r="B12" s="43" t="s">
        <v>149</v>
      </c>
      <c r="C12" s="61" t="s">
        <v>89</v>
      </c>
      <c r="D12" s="62" t="s">
        <v>156</v>
      </c>
      <c r="E12" s="33">
        <v>17.748000000000001</v>
      </c>
      <c r="F12" s="33">
        <v>17.748000000000001</v>
      </c>
      <c r="G12" s="33">
        <v>17.748000000000001</v>
      </c>
      <c r="H12" s="33">
        <v>17.748000000000001</v>
      </c>
      <c r="I12" s="65"/>
      <c r="J12" s="6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47"/>
    </row>
    <row r="13" spans="1:39" ht="30" customHeight="1">
      <c r="A13" s="12"/>
      <c r="B13" s="43" t="s">
        <v>149</v>
      </c>
      <c r="C13" s="61" t="s">
        <v>157</v>
      </c>
      <c r="D13" s="62" t="s">
        <v>158</v>
      </c>
      <c r="E13" s="33">
        <v>1.84</v>
      </c>
      <c r="F13" s="33">
        <v>1.84</v>
      </c>
      <c r="G13" s="33">
        <v>1.84</v>
      </c>
      <c r="H13" s="33">
        <v>1.84</v>
      </c>
      <c r="I13" s="65"/>
      <c r="J13" s="66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47"/>
    </row>
    <row r="14" spans="1:39" ht="30" customHeight="1">
      <c r="A14" s="12"/>
      <c r="B14" s="43" t="s">
        <v>149</v>
      </c>
      <c r="C14" s="61" t="s">
        <v>159</v>
      </c>
      <c r="D14" s="62" t="s">
        <v>160</v>
      </c>
      <c r="E14" s="33">
        <v>3.2269000000000001</v>
      </c>
      <c r="F14" s="33">
        <v>3.2269000000000001</v>
      </c>
      <c r="G14" s="33">
        <v>3.2269000000000001</v>
      </c>
      <c r="H14" s="33">
        <v>3.2269000000000001</v>
      </c>
      <c r="I14" s="68"/>
      <c r="J14" s="69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47"/>
    </row>
    <row r="15" spans="1:39" ht="30" customHeight="1">
      <c r="A15" s="12"/>
      <c r="B15" s="43" t="s">
        <v>149</v>
      </c>
      <c r="C15" s="61" t="s">
        <v>161</v>
      </c>
      <c r="D15" s="62" t="s">
        <v>94</v>
      </c>
      <c r="E15" s="33">
        <v>31.122499999999999</v>
      </c>
      <c r="F15" s="33">
        <v>31.122499999999999</v>
      </c>
      <c r="G15" s="33">
        <v>31.122499999999999</v>
      </c>
      <c r="H15" s="33">
        <v>31.122499999999999</v>
      </c>
      <c r="I15" s="68"/>
      <c r="J15" s="69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47"/>
    </row>
    <row r="16" spans="1:39" ht="30" customHeight="1">
      <c r="A16" s="12"/>
      <c r="B16" s="43" t="s">
        <v>149</v>
      </c>
      <c r="C16" s="61" t="s">
        <v>162</v>
      </c>
      <c r="D16" s="62" t="s">
        <v>163</v>
      </c>
      <c r="E16" s="33">
        <v>48.063899999999997</v>
      </c>
      <c r="F16" s="33">
        <v>48.063899999999997</v>
      </c>
      <c r="G16" s="33">
        <v>48.063899999999997</v>
      </c>
      <c r="H16" s="33">
        <v>48.063899999999997</v>
      </c>
      <c r="I16" s="68"/>
      <c r="J16" s="69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47"/>
    </row>
    <row r="17" spans="1:39" ht="30" customHeight="1">
      <c r="A17" s="12"/>
      <c r="B17" s="43" t="s">
        <v>164</v>
      </c>
      <c r="C17" s="61" t="s">
        <v>90</v>
      </c>
      <c r="D17" s="62" t="s">
        <v>165</v>
      </c>
      <c r="E17" s="33">
        <v>3.5190000000000001</v>
      </c>
      <c r="F17" s="33">
        <v>3.5190000000000001</v>
      </c>
      <c r="G17" s="33">
        <v>3.5190000000000001</v>
      </c>
      <c r="H17" s="33">
        <v>3.5190000000000001</v>
      </c>
      <c r="I17" s="68"/>
      <c r="J17" s="69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47"/>
    </row>
    <row r="18" spans="1:39" ht="30" customHeight="1">
      <c r="A18" s="12"/>
      <c r="B18" s="43" t="s">
        <v>164</v>
      </c>
      <c r="C18" s="61" t="s">
        <v>87</v>
      </c>
      <c r="D18" s="62" t="s">
        <v>166</v>
      </c>
      <c r="E18" s="33">
        <v>0.70379999999999998</v>
      </c>
      <c r="F18" s="33">
        <v>0.70379999999999998</v>
      </c>
      <c r="G18" s="33">
        <v>0.70379999999999998</v>
      </c>
      <c r="H18" s="33">
        <v>0.70379999999999998</v>
      </c>
      <c r="I18" s="68"/>
      <c r="J18" s="69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47"/>
    </row>
    <row r="19" spans="1:39" ht="30" customHeight="1">
      <c r="A19" s="12"/>
      <c r="B19" s="43" t="s">
        <v>164</v>
      </c>
      <c r="C19" s="61" t="s">
        <v>167</v>
      </c>
      <c r="D19" s="62" t="s">
        <v>168</v>
      </c>
      <c r="E19" s="33">
        <v>1.7595000000000001</v>
      </c>
      <c r="F19" s="33">
        <v>1.7595000000000001</v>
      </c>
      <c r="G19" s="33">
        <v>1.7595000000000001</v>
      </c>
      <c r="H19" s="33">
        <v>1.7595000000000001</v>
      </c>
      <c r="I19" s="68"/>
      <c r="J19" s="69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47"/>
    </row>
    <row r="20" spans="1:39" ht="30" customHeight="1">
      <c r="A20" s="12"/>
      <c r="B20" s="61" t="s">
        <v>164</v>
      </c>
      <c r="C20" s="61" t="s">
        <v>152</v>
      </c>
      <c r="D20" s="62" t="s">
        <v>169</v>
      </c>
      <c r="E20" s="33">
        <v>1.3</v>
      </c>
      <c r="F20" s="33">
        <v>1.3</v>
      </c>
      <c r="G20" s="33">
        <v>1.3</v>
      </c>
      <c r="H20" s="33">
        <v>1.3</v>
      </c>
      <c r="I20" s="68"/>
      <c r="J20" s="69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47"/>
    </row>
    <row r="21" spans="1:39" ht="30" customHeight="1">
      <c r="A21" s="12"/>
      <c r="B21" s="61" t="s">
        <v>164</v>
      </c>
      <c r="C21" s="61" t="s">
        <v>157</v>
      </c>
      <c r="D21" s="62" t="s">
        <v>170</v>
      </c>
      <c r="E21" s="33">
        <v>14.076000000000001</v>
      </c>
      <c r="F21" s="33">
        <v>14.076000000000001</v>
      </c>
      <c r="G21" s="33">
        <v>14.076000000000001</v>
      </c>
      <c r="H21" s="33">
        <v>14.076000000000001</v>
      </c>
      <c r="I21" s="68"/>
      <c r="J21" s="69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47"/>
    </row>
    <row r="22" spans="1:39" ht="30" customHeight="1">
      <c r="A22" s="12"/>
      <c r="B22" s="61" t="s">
        <v>164</v>
      </c>
      <c r="C22" s="61" t="s">
        <v>171</v>
      </c>
      <c r="D22" s="62" t="s">
        <v>172</v>
      </c>
      <c r="E22" s="33">
        <v>0.38</v>
      </c>
      <c r="F22" s="33">
        <v>0.38</v>
      </c>
      <c r="G22" s="33">
        <v>0.38</v>
      </c>
      <c r="H22" s="33">
        <v>0.38</v>
      </c>
      <c r="I22" s="68"/>
      <c r="J22" s="69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47"/>
    </row>
    <row r="23" spans="1:39" ht="30" customHeight="1">
      <c r="A23" s="12"/>
      <c r="B23" s="61" t="s">
        <v>164</v>
      </c>
      <c r="C23" s="61" t="s">
        <v>173</v>
      </c>
      <c r="D23" s="62" t="s">
        <v>174</v>
      </c>
      <c r="E23" s="33">
        <v>4.6098780000000001</v>
      </c>
      <c r="F23" s="33">
        <v>4.6098780000000001</v>
      </c>
      <c r="G23" s="33">
        <v>4.6098780000000001</v>
      </c>
      <c r="H23" s="33">
        <v>4.6098780000000001</v>
      </c>
      <c r="I23" s="68"/>
      <c r="J23" s="69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47"/>
    </row>
    <row r="24" spans="1:39" ht="27" customHeight="1">
      <c r="B24" s="61" t="s">
        <v>164</v>
      </c>
      <c r="C24" s="61" t="s">
        <v>175</v>
      </c>
      <c r="D24" s="62" t="s">
        <v>176</v>
      </c>
      <c r="E24" s="33">
        <v>2.5478000000000001</v>
      </c>
      <c r="F24" s="33">
        <v>2.5478000000000001</v>
      </c>
      <c r="G24" s="33">
        <v>2.5478000000000001</v>
      </c>
      <c r="H24" s="33">
        <v>2.5478000000000001</v>
      </c>
      <c r="I24" s="68"/>
      <c r="J24" s="69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</row>
    <row r="25" spans="1:39" ht="27" customHeight="1">
      <c r="B25" s="61" t="s">
        <v>164</v>
      </c>
      <c r="C25" s="61" t="s">
        <v>177</v>
      </c>
      <c r="D25" s="62" t="s">
        <v>178</v>
      </c>
      <c r="E25" s="33">
        <v>1.62</v>
      </c>
      <c r="F25" s="33">
        <v>1.62</v>
      </c>
      <c r="G25" s="33">
        <v>1.62</v>
      </c>
      <c r="H25" s="33">
        <v>1.62</v>
      </c>
      <c r="I25" s="68"/>
      <c r="J25" s="69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</row>
    <row r="26" spans="1:39" ht="27" customHeight="1">
      <c r="B26" s="61" t="s">
        <v>164</v>
      </c>
      <c r="C26" s="61" t="s">
        <v>162</v>
      </c>
      <c r="D26" s="62" t="s">
        <v>179</v>
      </c>
      <c r="E26" s="33">
        <v>84.67</v>
      </c>
      <c r="F26" s="33">
        <v>84.67</v>
      </c>
      <c r="G26" s="33">
        <v>84.67</v>
      </c>
      <c r="H26" s="33">
        <v>4.67</v>
      </c>
      <c r="I26" s="65">
        <v>80</v>
      </c>
      <c r="J26" s="69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</row>
    <row r="27" spans="1:39" ht="27" customHeight="1">
      <c r="B27" s="61" t="s">
        <v>180</v>
      </c>
      <c r="C27" s="61" t="s">
        <v>93</v>
      </c>
      <c r="D27" s="62" t="s">
        <v>181</v>
      </c>
      <c r="E27" s="33">
        <v>7.89</v>
      </c>
      <c r="F27" s="33">
        <v>7.89</v>
      </c>
      <c r="G27" s="33">
        <v>7.89</v>
      </c>
      <c r="H27" s="33">
        <v>7.89</v>
      </c>
      <c r="I27" s="68"/>
      <c r="J27" s="69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</row>
    <row r="28" spans="1:39" ht="27" customHeight="1">
      <c r="B28" s="61" t="s">
        <v>180</v>
      </c>
      <c r="C28" s="61" t="s">
        <v>152</v>
      </c>
      <c r="D28" s="62" t="s">
        <v>182</v>
      </c>
      <c r="E28" s="33">
        <v>0.48</v>
      </c>
      <c r="F28" s="33">
        <v>0.48</v>
      </c>
      <c r="G28" s="33">
        <v>0.48</v>
      </c>
      <c r="H28" s="33">
        <v>0.48</v>
      </c>
      <c r="I28" s="68"/>
      <c r="J28" s="69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</row>
    <row r="29" spans="1:39" ht="27" customHeight="1">
      <c r="B29" s="63" t="s">
        <v>25</v>
      </c>
      <c r="C29" s="63" t="s">
        <v>25</v>
      </c>
      <c r="D29" s="63" t="s">
        <v>114</v>
      </c>
      <c r="E29" s="64"/>
      <c r="F29" s="64"/>
      <c r="G29" s="64"/>
      <c r="H29" s="64"/>
      <c r="I29" s="64"/>
      <c r="J29" s="71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</row>
    <row r="30" spans="1:39" ht="27" customHeight="1"/>
    <row r="31" spans="1:39" ht="27" customHeight="1"/>
    <row r="32" spans="1:39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3">
    <mergeCell ref="AJ5:AL5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  <mergeCell ref="B5:C5"/>
    <mergeCell ref="G5:I5"/>
    <mergeCell ref="J5:L5"/>
    <mergeCell ref="M5:O5"/>
    <mergeCell ref="Q5:S5"/>
    <mergeCell ref="B2:AL2"/>
    <mergeCell ref="C3:D3"/>
    <mergeCell ref="AJ3:AL3"/>
    <mergeCell ref="B4:D4"/>
    <mergeCell ref="F4:O4"/>
    <mergeCell ref="P4:Y4"/>
    <mergeCell ref="Z4:AL4"/>
  </mergeCells>
  <phoneticPr fontId="13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6"/>
  <sheetViews>
    <sheetView workbookViewId="0">
      <pane ySplit="6" topLeftCell="A7" activePane="bottomLeft" state="frozen"/>
      <selection pane="bottomLeft" activeCell="G8" sqref="G8:G10"/>
    </sheetView>
  </sheetViews>
  <sheetFormatPr defaultColWidth="10" defaultRowHeight="14.4"/>
  <cols>
    <col min="1" max="1" width="1.5546875" customWidth="1"/>
    <col min="2" max="4" width="6.6640625" customWidth="1"/>
    <col min="5" max="5" width="45.109375" customWidth="1"/>
    <col min="6" max="8" width="20.6640625" customWidth="1"/>
    <col min="9" max="9" width="1.5546875" customWidth="1"/>
    <col min="10" max="11" width="9.77734375" customWidth="1"/>
  </cols>
  <sheetData>
    <row r="1" spans="1:9" ht="25.05" customHeight="1">
      <c r="A1" s="10"/>
      <c r="B1" s="11" t="s">
        <v>183</v>
      </c>
      <c r="C1" s="14"/>
      <c r="D1" s="14"/>
      <c r="E1" s="14"/>
      <c r="F1" s="122" t="s">
        <v>184</v>
      </c>
      <c r="G1" s="122"/>
      <c r="H1" s="122"/>
      <c r="I1" s="18"/>
    </row>
    <row r="2" spans="1:9" ht="22.8" customHeight="1">
      <c r="A2" s="10"/>
      <c r="B2" s="113" t="s">
        <v>185</v>
      </c>
      <c r="C2" s="113"/>
      <c r="D2" s="113"/>
      <c r="E2" s="113"/>
      <c r="F2" s="113"/>
      <c r="G2" s="113"/>
      <c r="H2" s="113"/>
    </row>
    <row r="3" spans="1:9" ht="19.5" customHeight="1">
      <c r="A3" s="15"/>
      <c r="B3" s="111" t="s">
        <v>7</v>
      </c>
      <c r="C3" s="111"/>
      <c r="D3" s="111"/>
      <c r="E3" s="111"/>
      <c r="F3" s="15"/>
      <c r="H3" s="38" t="s">
        <v>8</v>
      </c>
      <c r="I3" s="25"/>
    </row>
    <row r="4" spans="1:9" ht="24.45" customHeight="1">
      <c r="A4" s="21"/>
      <c r="B4" s="106" t="s">
        <v>11</v>
      </c>
      <c r="C4" s="106"/>
      <c r="D4" s="106"/>
      <c r="E4" s="106"/>
      <c r="F4" s="106" t="s">
        <v>62</v>
      </c>
      <c r="G4" s="112" t="s">
        <v>186</v>
      </c>
      <c r="H4" s="112" t="s">
        <v>143</v>
      </c>
      <c r="I4" s="27"/>
    </row>
    <row r="5" spans="1:9" ht="24.45" customHeight="1">
      <c r="A5" s="21"/>
      <c r="B5" s="106" t="s">
        <v>80</v>
      </c>
      <c r="C5" s="106"/>
      <c r="D5" s="106"/>
      <c r="E5" s="106" t="s">
        <v>81</v>
      </c>
      <c r="F5" s="106"/>
      <c r="G5" s="112"/>
      <c r="H5" s="112"/>
      <c r="I5" s="27"/>
    </row>
    <row r="6" spans="1:9" ht="24.45" customHeight="1">
      <c r="A6" s="20"/>
      <c r="B6" s="19" t="s">
        <v>82</v>
      </c>
      <c r="C6" s="19" t="s">
        <v>83</v>
      </c>
      <c r="D6" s="19" t="s">
        <v>84</v>
      </c>
      <c r="E6" s="106"/>
      <c r="F6" s="106"/>
      <c r="G6" s="112"/>
      <c r="H6" s="112"/>
      <c r="I6" s="27"/>
    </row>
    <row r="7" spans="1:9" ht="27" customHeight="1">
      <c r="A7" s="21"/>
      <c r="B7" s="19"/>
      <c r="C7" s="19"/>
      <c r="D7" s="19"/>
      <c r="E7" s="52" t="s">
        <v>62</v>
      </c>
      <c r="F7" s="33">
        <v>484.41207800000001</v>
      </c>
      <c r="G7" s="33">
        <v>484.41207800000001</v>
      </c>
      <c r="H7" s="22"/>
      <c r="I7" s="28"/>
    </row>
    <row r="8" spans="1:9" ht="27" customHeight="1">
      <c r="A8" s="21"/>
      <c r="B8" s="36" t="s">
        <v>86</v>
      </c>
      <c r="C8" s="36" t="s">
        <v>87</v>
      </c>
      <c r="D8" s="36" t="s">
        <v>87</v>
      </c>
      <c r="E8" s="53" t="s">
        <v>88</v>
      </c>
      <c r="F8" s="33">
        <v>28.368300000000001</v>
      </c>
      <c r="G8" s="33">
        <v>28.368300000000001</v>
      </c>
      <c r="H8" s="22"/>
      <c r="I8" s="28"/>
    </row>
    <row r="9" spans="1:9" ht="27" customHeight="1">
      <c r="A9" s="21"/>
      <c r="B9" s="36" t="s">
        <v>86</v>
      </c>
      <c r="C9" s="36" t="s">
        <v>89</v>
      </c>
      <c r="D9" s="36" t="s">
        <v>90</v>
      </c>
      <c r="E9" s="53" t="s">
        <v>91</v>
      </c>
      <c r="F9" s="33">
        <v>424.92127799999997</v>
      </c>
      <c r="G9" s="33">
        <v>424.92127799999997</v>
      </c>
      <c r="H9" s="22"/>
      <c r="I9" s="28"/>
    </row>
    <row r="10" spans="1:9" ht="27" customHeight="1">
      <c r="A10" s="21"/>
      <c r="B10" s="36" t="s">
        <v>92</v>
      </c>
      <c r="C10" s="36" t="s">
        <v>93</v>
      </c>
      <c r="D10" s="36" t="s">
        <v>90</v>
      </c>
      <c r="E10" s="53" t="s">
        <v>94</v>
      </c>
      <c r="F10" s="33">
        <v>31.122499999999999</v>
      </c>
      <c r="G10" s="33">
        <v>31.122499999999999</v>
      </c>
      <c r="H10" s="22"/>
      <c r="I10" s="28"/>
    </row>
    <row r="11" spans="1:9" ht="27" customHeight="1">
      <c r="A11" s="21"/>
      <c r="B11" s="19"/>
      <c r="C11" s="19"/>
      <c r="D11" s="19"/>
      <c r="E11" s="19"/>
      <c r="F11" s="22"/>
      <c r="G11" s="22"/>
      <c r="H11" s="22"/>
      <c r="I11" s="28"/>
    </row>
    <row r="12" spans="1:9" ht="27" customHeight="1">
      <c r="A12" s="21"/>
      <c r="B12" s="19"/>
      <c r="C12" s="19"/>
      <c r="D12" s="19"/>
      <c r="E12" s="19"/>
      <c r="F12" s="22"/>
      <c r="G12" s="22"/>
      <c r="H12" s="22"/>
      <c r="I12" s="28"/>
    </row>
    <row r="13" spans="1:9" ht="27" customHeight="1">
      <c r="A13" s="21"/>
      <c r="B13" s="19"/>
      <c r="C13" s="19"/>
      <c r="D13" s="19"/>
      <c r="E13" s="19"/>
      <c r="F13" s="22"/>
      <c r="G13" s="22"/>
      <c r="H13" s="22"/>
      <c r="I13" s="28"/>
    </row>
    <row r="14" spans="1:9" ht="27" customHeight="1">
      <c r="A14" s="21"/>
      <c r="B14" s="19"/>
      <c r="C14" s="19"/>
      <c r="D14" s="19"/>
      <c r="E14" s="19"/>
      <c r="F14" s="22"/>
      <c r="G14" s="22"/>
      <c r="H14" s="22"/>
      <c r="I14" s="28"/>
    </row>
    <row r="15" spans="1:9" ht="27" customHeight="1">
      <c r="A15" s="21"/>
      <c r="B15" s="19"/>
      <c r="C15" s="19"/>
      <c r="D15" s="19"/>
      <c r="E15" s="19"/>
      <c r="F15" s="22"/>
      <c r="G15" s="22"/>
      <c r="H15" s="22"/>
      <c r="I15" s="28"/>
    </row>
    <row r="16" spans="1:9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1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1"/>
  <sheetViews>
    <sheetView workbookViewId="0">
      <pane ySplit="6" topLeftCell="A10" activePane="bottomLeft" state="frozen"/>
      <selection pane="bottomLeft" activeCell="F10" sqref="F10"/>
    </sheetView>
  </sheetViews>
  <sheetFormatPr defaultColWidth="10" defaultRowHeight="14.4"/>
  <cols>
    <col min="1" max="1" width="1.5546875" customWidth="1"/>
    <col min="2" max="3" width="9.21875" customWidth="1"/>
    <col min="4" max="4" width="44.44140625" customWidth="1"/>
    <col min="5" max="7" width="21.6640625" customWidth="1"/>
    <col min="8" max="8" width="1.5546875" customWidth="1"/>
    <col min="9" max="9" width="9.77734375" customWidth="1"/>
  </cols>
  <sheetData>
    <row r="1" spans="1:8" ht="25.05" customHeight="1">
      <c r="A1" s="44"/>
      <c r="B1" s="11" t="s">
        <v>187</v>
      </c>
      <c r="C1" s="11"/>
      <c r="D1" s="45"/>
      <c r="E1" s="10"/>
      <c r="F1" s="10"/>
      <c r="G1" s="46" t="s">
        <v>188</v>
      </c>
      <c r="H1" s="47"/>
    </row>
    <row r="2" spans="1:8" ht="22.8" customHeight="1">
      <c r="A2" s="10"/>
      <c r="B2" s="113" t="s">
        <v>189</v>
      </c>
      <c r="C2" s="113"/>
      <c r="D2" s="113"/>
      <c r="E2" s="113"/>
      <c r="F2" s="113"/>
      <c r="G2" s="113"/>
      <c r="H2" s="47"/>
    </row>
    <row r="3" spans="1:8" ht="19.5" customHeight="1">
      <c r="A3" s="15"/>
      <c r="B3" s="111" t="s">
        <v>7</v>
      </c>
      <c r="C3" s="111"/>
      <c r="D3" s="111"/>
      <c r="F3" s="15"/>
      <c r="G3" s="38" t="s">
        <v>8</v>
      </c>
      <c r="H3" s="47"/>
    </row>
    <row r="4" spans="1:8" ht="24.45" customHeight="1">
      <c r="A4" s="18"/>
      <c r="B4" s="106" t="s">
        <v>11</v>
      </c>
      <c r="C4" s="106"/>
      <c r="D4" s="106"/>
      <c r="E4" s="106" t="s">
        <v>76</v>
      </c>
      <c r="F4" s="106"/>
      <c r="G4" s="106"/>
      <c r="H4" s="47"/>
    </row>
    <row r="5" spans="1:8" ht="24.45" customHeight="1">
      <c r="A5" s="18"/>
      <c r="B5" s="106" t="s">
        <v>80</v>
      </c>
      <c r="C5" s="106"/>
      <c r="D5" s="106" t="s">
        <v>81</v>
      </c>
      <c r="E5" s="106" t="s">
        <v>62</v>
      </c>
      <c r="F5" s="106" t="s">
        <v>190</v>
      </c>
      <c r="G5" s="106" t="s">
        <v>191</v>
      </c>
      <c r="H5" s="47"/>
    </row>
    <row r="6" spans="1:8" ht="24.45" customHeight="1">
      <c r="A6" s="18"/>
      <c r="B6" s="19" t="s">
        <v>82</v>
      </c>
      <c r="C6" s="19" t="s">
        <v>83</v>
      </c>
      <c r="D6" s="106"/>
      <c r="E6" s="106"/>
      <c r="F6" s="106"/>
      <c r="G6" s="106"/>
      <c r="H6" s="47"/>
    </row>
    <row r="7" spans="1:8" s="37" customFormat="1" ht="27" customHeight="1">
      <c r="A7" s="18"/>
      <c r="B7" s="48"/>
      <c r="C7" s="48"/>
      <c r="D7" s="48" t="s">
        <v>85</v>
      </c>
      <c r="E7" s="33">
        <v>404.41207800000001</v>
      </c>
      <c r="F7" s="35">
        <v>369.23110000000003</v>
      </c>
      <c r="G7" s="33">
        <v>35.180978000000003</v>
      </c>
      <c r="H7" s="47"/>
    </row>
    <row r="8" spans="1:8" s="37" customFormat="1" ht="24.45" customHeight="1">
      <c r="A8" s="18"/>
      <c r="B8" s="49" t="s">
        <v>149</v>
      </c>
      <c r="C8" s="50" t="s">
        <v>90</v>
      </c>
      <c r="D8" s="51" t="s">
        <v>150</v>
      </c>
      <c r="E8" s="33">
        <v>80.258399999999995</v>
      </c>
      <c r="F8" s="35">
        <v>80.258399999999995</v>
      </c>
      <c r="G8" s="33">
        <v>0</v>
      </c>
      <c r="H8" s="47"/>
    </row>
    <row r="9" spans="1:8" s="37" customFormat="1" ht="24.45" customHeight="1">
      <c r="A9" s="18"/>
      <c r="B9" s="49" t="s">
        <v>149</v>
      </c>
      <c r="C9" s="50" t="s">
        <v>93</v>
      </c>
      <c r="D9" s="51" t="s">
        <v>151</v>
      </c>
      <c r="E9" s="33">
        <v>22.956</v>
      </c>
      <c r="F9" s="35">
        <v>22.956</v>
      </c>
      <c r="G9" s="33">
        <v>0</v>
      </c>
      <c r="H9" s="47"/>
    </row>
    <row r="10" spans="1:8" s="37" customFormat="1" ht="24.45" customHeight="1">
      <c r="A10" s="18"/>
      <c r="B10" s="49" t="s">
        <v>149</v>
      </c>
      <c r="C10" s="50" t="s">
        <v>152</v>
      </c>
      <c r="D10" s="51" t="s">
        <v>153</v>
      </c>
      <c r="E10" s="33">
        <v>127.2795</v>
      </c>
      <c r="F10" s="35">
        <v>127.2795</v>
      </c>
      <c r="G10" s="33">
        <v>0</v>
      </c>
      <c r="H10" s="47"/>
    </row>
    <row r="11" spans="1:8" s="37" customFormat="1" ht="24.45" customHeight="1">
      <c r="A11" s="18"/>
      <c r="B11" s="49" t="s">
        <v>149</v>
      </c>
      <c r="C11" s="50" t="s">
        <v>154</v>
      </c>
      <c r="D11" s="51" t="s">
        <v>155</v>
      </c>
      <c r="E11" s="33">
        <v>28.368300000000001</v>
      </c>
      <c r="F11" s="35">
        <v>28.368300000000001</v>
      </c>
      <c r="G11" s="33">
        <v>0</v>
      </c>
      <c r="H11" s="47"/>
    </row>
    <row r="12" spans="1:8" s="37" customFormat="1" ht="24.45" customHeight="1">
      <c r="A12" s="18"/>
      <c r="B12" s="49" t="s">
        <v>149</v>
      </c>
      <c r="C12" s="50" t="s">
        <v>89</v>
      </c>
      <c r="D12" s="51" t="s">
        <v>156</v>
      </c>
      <c r="E12" s="33">
        <v>17.748000000000001</v>
      </c>
      <c r="F12" s="35">
        <v>17.748000000000001</v>
      </c>
      <c r="G12" s="33">
        <v>0</v>
      </c>
      <c r="H12" s="47"/>
    </row>
    <row r="13" spans="1:8" s="37" customFormat="1" ht="24.45" customHeight="1">
      <c r="A13" s="18"/>
      <c r="B13" s="49" t="s">
        <v>149</v>
      </c>
      <c r="C13" s="50" t="s">
        <v>157</v>
      </c>
      <c r="D13" s="51" t="s">
        <v>158</v>
      </c>
      <c r="E13" s="33">
        <v>1.84</v>
      </c>
      <c r="F13" s="35">
        <v>1.84</v>
      </c>
      <c r="G13" s="33">
        <v>0</v>
      </c>
      <c r="H13" s="47"/>
    </row>
    <row r="14" spans="1:8" s="37" customFormat="1" ht="24.45" customHeight="1">
      <c r="A14" s="18"/>
      <c r="B14" s="49" t="s">
        <v>149</v>
      </c>
      <c r="C14" s="50" t="s">
        <v>159</v>
      </c>
      <c r="D14" s="51" t="s">
        <v>160</v>
      </c>
      <c r="E14" s="33">
        <v>3.2269000000000001</v>
      </c>
      <c r="F14" s="35">
        <v>3.2269000000000001</v>
      </c>
      <c r="G14" s="33">
        <v>0</v>
      </c>
      <c r="H14" s="47"/>
    </row>
    <row r="15" spans="1:8" s="37" customFormat="1" ht="24.45" customHeight="1">
      <c r="A15" s="18"/>
      <c r="B15" s="49" t="s">
        <v>149</v>
      </c>
      <c r="C15" s="50" t="s">
        <v>161</v>
      </c>
      <c r="D15" s="51" t="s">
        <v>94</v>
      </c>
      <c r="E15" s="33">
        <v>31.122499999999999</v>
      </c>
      <c r="F15" s="35">
        <v>31.122499999999999</v>
      </c>
      <c r="G15" s="33">
        <v>0</v>
      </c>
      <c r="H15" s="47"/>
    </row>
    <row r="16" spans="1:8" s="37" customFormat="1" ht="24.45" customHeight="1">
      <c r="A16" s="18"/>
      <c r="B16" s="49" t="s">
        <v>149</v>
      </c>
      <c r="C16" s="50" t="s">
        <v>162</v>
      </c>
      <c r="D16" s="51" t="s">
        <v>163</v>
      </c>
      <c r="E16" s="33">
        <v>48.063899999999997</v>
      </c>
      <c r="F16" s="35">
        <v>48.063899999999997</v>
      </c>
      <c r="G16" s="33">
        <v>0</v>
      </c>
      <c r="H16" s="47"/>
    </row>
    <row r="17" spans="2:7" s="37" customFormat="1" ht="27" customHeight="1">
      <c r="B17" s="49" t="s">
        <v>164</v>
      </c>
      <c r="C17" s="50" t="s">
        <v>90</v>
      </c>
      <c r="D17" s="51" t="s">
        <v>165</v>
      </c>
      <c r="E17" s="33">
        <v>3.5190000000000001</v>
      </c>
      <c r="F17" s="35">
        <v>0</v>
      </c>
      <c r="G17" s="33">
        <v>3.5190000000000001</v>
      </c>
    </row>
    <row r="18" spans="2:7" s="37" customFormat="1" ht="27" customHeight="1">
      <c r="B18" s="49" t="s">
        <v>164</v>
      </c>
      <c r="C18" s="50" t="s">
        <v>87</v>
      </c>
      <c r="D18" s="51" t="s">
        <v>166</v>
      </c>
      <c r="E18" s="33">
        <v>0.70379999999999998</v>
      </c>
      <c r="F18" s="35">
        <v>0</v>
      </c>
      <c r="G18" s="33">
        <v>0.70379999999999998</v>
      </c>
    </row>
    <row r="19" spans="2:7" s="37" customFormat="1" ht="27" customHeight="1">
      <c r="B19" s="49" t="s">
        <v>164</v>
      </c>
      <c r="C19" s="50" t="s">
        <v>167</v>
      </c>
      <c r="D19" s="51" t="s">
        <v>168</v>
      </c>
      <c r="E19" s="33">
        <v>1.7595000000000001</v>
      </c>
      <c r="F19" s="35">
        <v>0</v>
      </c>
      <c r="G19" s="33">
        <v>1.7595000000000001</v>
      </c>
    </row>
    <row r="20" spans="2:7" s="37" customFormat="1" ht="27" customHeight="1">
      <c r="B20" s="49" t="s">
        <v>164</v>
      </c>
      <c r="C20" s="50" t="s">
        <v>152</v>
      </c>
      <c r="D20" s="51" t="s">
        <v>169</v>
      </c>
      <c r="E20" s="33">
        <v>1.3</v>
      </c>
      <c r="F20" s="35">
        <v>0</v>
      </c>
      <c r="G20" s="33">
        <v>1.3</v>
      </c>
    </row>
    <row r="21" spans="2:7" s="37" customFormat="1" ht="27" customHeight="1">
      <c r="B21" s="49" t="s">
        <v>164</v>
      </c>
      <c r="C21" s="50" t="s">
        <v>157</v>
      </c>
      <c r="D21" s="51" t="s">
        <v>170</v>
      </c>
      <c r="E21" s="33">
        <v>14.076000000000001</v>
      </c>
      <c r="F21" s="35">
        <v>0</v>
      </c>
      <c r="G21" s="33">
        <v>14.076000000000001</v>
      </c>
    </row>
    <row r="22" spans="2:7" s="37" customFormat="1" ht="27" customHeight="1">
      <c r="B22" s="36" t="s">
        <v>164</v>
      </c>
      <c r="C22" s="33" t="s">
        <v>171</v>
      </c>
      <c r="D22" s="51" t="s">
        <v>172</v>
      </c>
      <c r="E22" s="33">
        <v>0.38</v>
      </c>
      <c r="F22" s="35">
        <v>0</v>
      </c>
      <c r="G22" s="33">
        <v>0.38</v>
      </c>
    </row>
    <row r="23" spans="2:7" s="37" customFormat="1" ht="27" customHeight="1">
      <c r="B23" s="36" t="s">
        <v>164</v>
      </c>
      <c r="C23" s="33" t="s">
        <v>173</v>
      </c>
      <c r="D23" s="51" t="s">
        <v>174</v>
      </c>
      <c r="E23" s="33">
        <v>4.6098780000000001</v>
      </c>
      <c r="F23" s="35">
        <v>0</v>
      </c>
      <c r="G23" s="33">
        <v>4.6098780000000001</v>
      </c>
    </row>
    <row r="24" spans="2:7" s="37" customFormat="1" ht="27" customHeight="1">
      <c r="B24" s="36" t="s">
        <v>164</v>
      </c>
      <c r="C24" s="33" t="s">
        <v>175</v>
      </c>
      <c r="D24" s="51" t="s">
        <v>176</v>
      </c>
      <c r="E24" s="33">
        <v>2.5478000000000001</v>
      </c>
      <c r="F24" s="35">
        <v>0</v>
      </c>
      <c r="G24" s="33">
        <v>2.5478000000000001</v>
      </c>
    </row>
    <row r="25" spans="2:7" s="37" customFormat="1" ht="27" customHeight="1">
      <c r="B25" s="36" t="s">
        <v>164</v>
      </c>
      <c r="C25" s="33" t="s">
        <v>177</v>
      </c>
      <c r="D25" s="51" t="s">
        <v>178</v>
      </c>
      <c r="E25" s="33">
        <v>1.62</v>
      </c>
      <c r="F25" s="35">
        <v>0</v>
      </c>
      <c r="G25" s="33">
        <v>1.62</v>
      </c>
    </row>
    <row r="26" spans="2:7" s="37" customFormat="1" ht="27" customHeight="1">
      <c r="B26" s="36" t="s">
        <v>164</v>
      </c>
      <c r="C26" s="33" t="s">
        <v>162</v>
      </c>
      <c r="D26" s="51" t="s">
        <v>179</v>
      </c>
      <c r="E26" s="33">
        <v>4.665</v>
      </c>
      <c r="F26" s="35">
        <v>0</v>
      </c>
      <c r="G26" s="33">
        <v>4.665</v>
      </c>
    </row>
    <row r="27" spans="2:7" s="37" customFormat="1" ht="27" customHeight="1">
      <c r="B27" s="36" t="s">
        <v>180</v>
      </c>
      <c r="C27" s="33" t="s">
        <v>93</v>
      </c>
      <c r="D27" s="51" t="s">
        <v>181</v>
      </c>
      <c r="E27" s="33">
        <v>7.8875999999999999</v>
      </c>
      <c r="F27" s="35">
        <v>7.8875999999999999</v>
      </c>
      <c r="G27" s="33">
        <v>0</v>
      </c>
    </row>
    <row r="28" spans="2:7" s="37" customFormat="1" ht="27" customHeight="1">
      <c r="B28" s="36" t="s">
        <v>180</v>
      </c>
      <c r="C28" s="33" t="s">
        <v>152</v>
      </c>
      <c r="D28" s="51" t="s">
        <v>182</v>
      </c>
      <c r="E28" s="33">
        <v>0.48</v>
      </c>
      <c r="F28" s="35">
        <v>0.48</v>
      </c>
      <c r="G28" s="33">
        <v>0</v>
      </c>
    </row>
    <row r="29" spans="2:7" ht="27" customHeight="1"/>
    <row r="30" spans="2:7" ht="27" customHeight="1"/>
    <row r="31" spans="2:7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honeticPr fontId="1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1"/>
  <sheetViews>
    <sheetView workbookViewId="0">
      <pane ySplit="5" topLeftCell="A6" activePane="bottomLeft" state="frozen"/>
      <selection pane="bottomLeft" activeCell="F11" sqref="F11"/>
    </sheetView>
  </sheetViews>
  <sheetFormatPr defaultColWidth="10" defaultRowHeight="14.4"/>
  <cols>
    <col min="1" max="1" width="1.5546875" customWidth="1"/>
    <col min="2" max="4" width="6.6640625" customWidth="1"/>
    <col min="5" max="5" width="25.21875" customWidth="1"/>
    <col min="6" max="6" width="58.33203125" customWidth="1"/>
    <col min="7" max="7" width="25.33203125" customWidth="1"/>
    <col min="8" max="8" width="1.5546875" customWidth="1"/>
    <col min="9" max="11" width="9.77734375" customWidth="1"/>
  </cols>
  <sheetData>
    <row r="1" spans="1:8" ht="25.05" customHeight="1">
      <c r="A1" s="10"/>
      <c r="B1" s="11" t="s">
        <v>192</v>
      </c>
      <c r="C1" s="18"/>
      <c r="D1" s="18"/>
      <c r="E1" s="18"/>
      <c r="F1" s="18"/>
      <c r="G1" s="14" t="s">
        <v>193</v>
      </c>
      <c r="H1" s="18"/>
    </row>
    <row r="2" spans="1:8" ht="22.8" customHeight="1">
      <c r="A2" s="10"/>
      <c r="B2" s="113" t="s">
        <v>194</v>
      </c>
      <c r="C2" s="113"/>
      <c r="D2" s="113"/>
      <c r="E2" s="113"/>
      <c r="F2" s="113"/>
      <c r="G2" s="113"/>
      <c r="H2" s="18" t="s">
        <v>5</v>
      </c>
    </row>
    <row r="3" spans="1:8" ht="19.5" customHeight="1">
      <c r="A3" s="15"/>
      <c r="B3" s="111" t="s">
        <v>7</v>
      </c>
      <c r="C3" s="111"/>
      <c r="D3" s="111"/>
      <c r="E3" s="111"/>
      <c r="F3" s="111"/>
      <c r="G3" s="38" t="s">
        <v>8</v>
      </c>
      <c r="H3" s="25"/>
    </row>
    <row r="4" spans="1:8" ht="24.45" customHeight="1">
      <c r="A4" s="20"/>
      <c r="B4" s="106" t="s">
        <v>80</v>
      </c>
      <c r="C4" s="106"/>
      <c r="D4" s="106"/>
      <c r="E4" s="106" t="s">
        <v>81</v>
      </c>
      <c r="F4" s="106" t="s">
        <v>195</v>
      </c>
      <c r="G4" s="106" t="s">
        <v>196</v>
      </c>
      <c r="H4" s="26"/>
    </row>
    <row r="5" spans="1:8" ht="24.45" customHeight="1">
      <c r="A5" s="20"/>
      <c r="B5" s="19" t="s">
        <v>82</v>
      </c>
      <c r="C5" s="19" t="s">
        <v>83</v>
      </c>
      <c r="D5" s="19" t="s">
        <v>84</v>
      </c>
      <c r="E5" s="106"/>
      <c r="F5" s="106"/>
      <c r="G5" s="106"/>
      <c r="H5" s="27"/>
    </row>
    <row r="6" spans="1:8" ht="22.8" customHeight="1">
      <c r="A6" s="21"/>
      <c r="B6" s="39"/>
      <c r="C6" s="39"/>
      <c r="D6" s="39"/>
      <c r="E6" s="40"/>
      <c r="F6" s="41" t="s">
        <v>62</v>
      </c>
      <c r="G6" s="42">
        <v>80</v>
      </c>
      <c r="H6" s="28"/>
    </row>
    <row r="7" spans="1:8" s="37" customFormat="1" ht="22.8" customHeight="1">
      <c r="A7" s="21"/>
      <c r="B7" s="43" t="s">
        <v>86</v>
      </c>
      <c r="C7" s="43" t="s">
        <v>89</v>
      </c>
      <c r="D7" s="43" t="s">
        <v>90</v>
      </c>
      <c r="E7" s="40" t="s">
        <v>91</v>
      </c>
      <c r="F7" s="41" t="s">
        <v>197</v>
      </c>
      <c r="G7" s="42">
        <v>80</v>
      </c>
      <c r="H7" s="28"/>
    </row>
    <row r="8" spans="1:8" ht="22.8" customHeight="1">
      <c r="A8" s="21"/>
      <c r="B8" s="19"/>
      <c r="C8" s="19"/>
      <c r="D8" s="19"/>
      <c r="E8" s="19"/>
      <c r="F8" s="19"/>
      <c r="G8" s="22"/>
      <c r="H8" s="28"/>
    </row>
    <row r="9" spans="1:8" ht="22.8" customHeight="1">
      <c r="A9" s="21"/>
      <c r="B9" s="19"/>
      <c r="C9" s="19"/>
      <c r="D9" s="19"/>
      <c r="E9" s="19"/>
      <c r="F9" s="19"/>
      <c r="G9" s="22"/>
      <c r="H9" s="28"/>
    </row>
    <row r="10" spans="1:8" ht="22.8" customHeight="1">
      <c r="A10" s="21"/>
      <c r="B10" s="19"/>
      <c r="C10" s="19"/>
      <c r="D10" s="19"/>
      <c r="E10" s="19"/>
      <c r="F10" s="19"/>
      <c r="G10" s="22"/>
      <c r="H10" s="28"/>
    </row>
    <row r="11" spans="1:8" ht="22.8" customHeight="1">
      <c r="A11" s="21"/>
      <c r="B11" s="19"/>
      <c r="C11" s="19"/>
      <c r="D11" s="19"/>
      <c r="E11" s="19"/>
      <c r="F11" s="19"/>
      <c r="G11" s="22"/>
      <c r="H11" s="28"/>
    </row>
    <row r="12" spans="1:8" ht="22.8" customHeight="1">
      <c r="A12" s="21"/>
      <c r="B12" s="19"/>
      <c r="C12" s="19"/>
      <c r="D12" s="19"/>
      <c r="E12" s="19"/>
      <c r="F12" s="19"/>
      <c r="G12" s="22"/>
      <c r="H12" s="28"/>
    </row>
    <row r="13" spans="1:8" ht="22.8" customHeight="1">
      <c r="A13" s="21"/>
      <c r="B13" s="19"/>
      <c r="C13" s="19"/>
      <c r="D13" s="19"/>
      <c r="E13" s="19"/>
      <c r="F13" s="19"/>
      <c r="G13" s="22"/>
      <c r="H13" s="28"/>
    </row>
    <row r="14" spans="1:8" ht="22.8" customHeight="1">
      <c r="A14" s="21"/>
      <c r="B14" s="19"/>
      <c r="C14" s="19"/>
      <c r="D14" s="19"/>
      <c r="E14" s="19"/>
      <c r="F14" s="19"/>
      <c r="G14" s="22"/>
      <c r="H14" s="28"/>
    </row>
    <row r="15" spans="1:8" ht="22.8" customHeight="1">
      <c r="A15" s="21"/>
      <c r="B15" s="19"/>
      <c r="C15" s="19"/>
      <c r="D15" s="19"/>
      <c r="E15" s="19"/>
      <c r="F15" s="19"/>
      <c r="G15" s="22"/>
      <c r="H15" s="28"/>
    </row>
    <row r="16" spans="1:8" ht="22.8" customHeight="1">
      <c r="A16" s="21"/>
      <c r="B16" s="19"/>
      <c r="C16" s="19"/>
      <c r="D16" s="19"/>
      <c r="E16" s="19"/>
      <c r="F16" s="19"/>
      <c r="G16" s="22"/>
      <c r="H16" s="28"/>
    </row>
    <row r="17" spans="1:8" ht="22.8" customHeight="1">
      <c r="A17" s="21"/>
      <c r="B17" s="19"/>
      <c r="C17" s="19"/>
      <c r="D17" s="19"/>
      <c r="E17" s="19"/>
      <c r="F17" s="19"/>
      <c r="G17" s="22"/>
      <c r="H17" s="28"/>
    </row>
    <row r="18" spans="1:8" ht="27" customHeight="1"/>
    <row r="19" spans="1:8" ht="27" customHeight="1"/>
    <row r="20" spans="1:8" ht="27" customHeight="1"/>
    <row r="21" spans="1:8" ht="27" customHeight="1"/>
    <row r="22" spans="1:8" ht="27" customHeight="1"/>
    <row r="23" spans="1:8" ht="27" customHeight="1"/>
    <row r="24" spans="1:8" ht="27" customHeight="1"/>
    <row r="25" spans="1:8" ht="27" customHeight="1"/>
    <row r="26" spans="1:8" ht="27" customHeight="1"/>
    <row r="27" spans="1:8" ht="27" customHeight="1"/>
    <row r="28" spans="1:8" ht="27" customHeight="1"/>
    <row r="29" spans="1:8" ht="27" customHeight="1"/>
    <row r="30" spans="1:8" ht="27" customHeight="1"/>
    <row r="31" spans="1:8" ht="27" customHeight="1"/>
  </sheetData>
  <mergeCells count="6">
    <mergeCell ref="B2:G2"/>
    <mergeCell ref="B3:F3"/>
    <mergeCell ref="B4:D4"/>
    <mergeCell ref="E4:E5"/>
    <mergeCell ref="F4:F5"/>
    <mergeCell ref="G4:G5"/>
  </mergeCells>
  <phoneticPr fontId="1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6项目绩效目标表</vt:lpstr>
      <vt:lpstr>封面!Print_Area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婕 马</cp:lastModifiedBy>
  <dcterms:created xsi:type="dcterms:W3CDTF">2022-03-04T11:29:00Z</dcterms:created>
  <dcterms:modified xsi:type="dcterms:W3CDTF">2025-01-15T08:09:17Z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D5DF8253AA8946B9A3752C7E0A4452A8</vt:lpwstr>
  </property>
</Properties>
</file>